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RA PUBLICACION\"/>
    </mc:Choice>
  </mc:AlternateContent>
  <xr:revisionPtr revIDLastSave="0" documentId="13_ncr:1_{6C3B4ADB-543A-4CE3-91E1-94D710A717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UNICACION EIB" sheetId="2" r:id="rId1"/>
  </sheets>
  <calcPr calcId="181029"/>
</workbook>
</file>

<file path=xl/calcChain.xml><?xml version="1.0" encoding="utf-8"?>
<calcChain xmlns="http://schemas.openxmlformats.org/spreadsheetml/2006/main">
  <c r="K10" i="2" l="1"/>
  <c r="X7" i="2"/>
  <c r="T7" i="2"/>
  <c r="M7" i="2"/>
  <c r="Y7" i="2" l="1"/>
  <c r="K20" i="2" l="1"/>
  <c r="T20" i="2"/>
  <c r="M20" i="2"/>
  <c r="X12" i="2"/>
  <c r="T12" i="2"/>
  <c r="M12" i="2"/>
  <c r="K12" i="2"/>
  <c r="X9" i="2"/>
  <c r="T9" i="2"/>
  <c r="M9" i="2"/>
  <c r="K9" i="2"/>
  <c r="X8" i="2"/>
  <c r="T8" i="2"/>
  <c r="M8" i="2"/>
  <c r="K8" i="2"/>
  <c r="X17" i="2"/>
  <c r="T17" i="2"/>
  <c r="M17" i="2"/>
  <c r="K17" i="2"/>
  <c r="X20" i="2"/>
  <c r="X21" i="2"/>
  <c r="X16" i="2"/>
  <c r="X14" i="2"/>
  <c r="X11" i="2"/>
  <c r="X13" i="2"/>
  <c r="X10" i="2"/>
  <c r="X18" i="2"/>
  <c r="X24" i="2"/>
  <c r="X23" i="2"/>
  <c r="X15" i="2"/>
  <c r="X19" i="2"/>
  <c r="X25" i="2"/>
  <c r="X22" i="2"/>
  <c r="Y17" i="2" l="1"/>
  <c r="Y12" i="2"/>
  <c r="Y9" i="2"/>
  <c r="Y8" i="2"/>
  <c r="Y20" i="2"/>
  <c r="X6" i="2"/>
  <c r="T21" i="2" l="1"/>
  <c r="T16" i="2"/>
  <c r="T14" i="2"/>
  <c r="T11" i="2"/>
  <c r="T13" i="2"/>
  <c r="T10" i="2"/>
  <c r="T18" i="2"/>
  <c r="T24" i="2"/>
  <c r="T23" i="2"/>
  <c r="T15" i="2"/>
  <c r="T19" i="2"/>
  <c r="T25" i="2"/>
  <c r="T22" i="2"/>
  <c r="M21" i="2"/>
  <c r="M16" i="2"/>
  <c r="M14" i="2"/>
  <c r="M11" i="2"/>
  <c r="M13" i="2"/>
  <c r="M10" i="2"/>
  <c r="M18" i="2"/>
  <c r="M24" i="2"/>
  <c r="M23" i="2"/>
  <c r="M15" i="2"/>
  <c r="M19" i="2"/>
  <c r="M22" i="2"/>
  <c r="K21" i="2"/>
  <c r="K16" i="2"/>
  <c r="K14" i="2"/>
  <c r="K11" i="2"/>
  <c r="K13" i="2"/>
  <c r="K18" i="2"/>
  <c r="K24" i="2"/>
  <c r="K23" i="2"/>
  <c r="K15" i="2"/>
  <c r="K19" i="2"/>
  <c r="K25" i="2"/>
  <c r="K22" i="2"/>
  <c r="T6" i="2"/>
  <c r="M6" i="2"/>
  <c r="K6" i="2"/>
  <c r="Y18" i="2" l="1"/>
  <c r="Y23" i="2"/>
  <c r="Y6" i="2"/>
  <c r="Y24" i="2"/>
  <c r="Y10" i="2"/>
  <c r="Y14" i="2"/>
  <c r="Y21" i="2"/>
  <c r="Y13" i="2"/>
  <c r="Y11" i="2"/>
  <c r="Y15" i="2"/>
  <c r="Y16" i="2"/>
  <c r="Y19" i="2"/>
  <c r="Y25" i="2"/>
  <c r="Y22" i="2"/>
</calcChain>
</file>

<file path=xl/sharedStrings.xml><?xml version="1.0" encoding="utf-8"?>
<sst xmlns="http://schemas.openxmlformats.org/spreadsheetml/2006/main" count="405" uniqueCount="69">
  <si>
    <t>-</t>
  </si>
  <si>
    <t>PRELACIÓN</t>
  </si>
  <si>
    <t>LA COMISIÓN</t>
  </si>
  <si>
    <t>Formación Académica y Profesional (máximo 38 puntos)</t>
  </si>
  <si>
    <t>Otro Título Prof. Pedag.
Título de segunda especialidad, no afin al nivel o ciclo de la especialidad que postula</t>
  </si>
  <si>
    <t>Diplomado de Posgrado (hasta un máximo de 2 diplomados)</t>
  </si>
  <si>
    <t>Formación Continua (máximo 03 puntos)</t>
  </si>
  <si>
    <t>Experiencia Laboral docente (máximo 24 puntos)</t>
  </si>
  <si>
    <t>Realizado en los últimos cinco (5) años. Duración mínima de 16 horas pedagógicas, presenciales, virtuales o semipresenciales máximo de tres (3).</t>
  </si>
  <si>
    <t>Resolución Ministerial emitida por MINEDU (3 PUNTOS)</t>
  </si>
  <si>
    <t>Resolución Directoral Regional (2 puntos)</t>
  </si>
  <si>
    <t>Resolución Directoral UGEL (2 puntos)</t>
  </si>
  <si>
    <t>Corresponde  0.10 puntos por cada mes acreditado de labor</t>
  </si>
  <si>
    <t>LAZO FERNANDEZ ANA MARIA</t>
  </si>
  <si>
    <t>SAMANIEGO MONTERO ELIZABETH</t>
  </si>
  <si>
    <t>ESCRITO</t>
  </si>
  <si>
    <t>ORAL</t>
  </si>
  <si>
    <t>RANGO</t>
  </si>
  <si>
    <t>AVANZADO</t>
  </si>
  <si>
    <t>BASICO</t>
  </si>
  <si>
    <t>QUECHUA CENTRAL</t>
  </si>
  <si>
    <t>TIPO DE QUECHUA</t>
  </si>
  <si>
    <t>NO DOMINA</t>
  </si>
  <si>
    <t>INICIO</t>
  </si>
  <si>
    <t>MACHA BRUNO TOMAS</t>
  </si>
  <si>
    <t>ROJAS POSADAS MARGOT</t>
  </si>
  <si>
    <t>INTERMEDIO</t>
  </si>
  <si>
    <t>PEÑA CAMARGO EDWIN</t>
  </si>
  <si>
    <t>TORRES SAICO EDUARDO</t>
  </si>
  <si>
    <t>QUECHUA SUREÑO</t>
  </si>
  <si>
    <t>PORRAS MENDOZA LUCIO MARCIAL</t>
  </si>
  <si>
    <t>TORPOCO ROJAS ELIZABETH CARMEN</t>
  </si>
  <si>
    <t>MUÑOZ ORELLANA JUAN ALEXANDER</t>
  </si>
  <si>
    <t>LARICO FERNANDEZ MARIO JOSE</t>
  </si>
  <si>
    <t>SOCUALAYA HUAYNARUPAY MARIBEL</t>
  </si>
  <si>
    <t>SOLANO MALDONADO RENEE</t>
  </si>
  <si>
    <t>DE LA CRUZ AQUINO LENIN ALDAIR</t>
  </si>
  <si>
    <t>SANTILLANA ALLENDE JACKELIN ROCIO</t>
  </si>
  <si>
    <t>HUAMAN CANCHANYA MARICRUZ</t>
  </si>
  <si>
    <t>IZURIAGA ARNESQUITO ANGEL</t>
  </si>
  <si>
    <t>ESTRADA HINOJOSA ALCIDES</t>
  </si>
  <si>
    <t>SOTO EGOAVIL EDITH MECHE</t>
  </si>
  <si>
    <t>VALLEJOS QUINTANA MARI LUZ</t>
  </si>
  <si>
    <t>Nº</t>
  </si>
  <si>
    <t>NOMBRES Y APELLIDOS</t>
  </si>
  <si>
    <t>SUB TOTAL</t>
  </si>
  <si>
    <t>Méritos (Max. 5 puntos)</t>
  </si>
  <si>
    <t>TOTAL PUNTAJE OBTENIDO</t>
  </si>
  <si>
    <t>Estudios de Pregrado</t>
  </si>
  <si>
    <t>Estudios de Post grado</t>
  </si>
  <si>
    <t>Talleres de capacitación, seminarios y congresos</t>
  </si>
  <si>
    <t>Experiencia Laboral docente, en la modalidad educativa o el nivel educativo o ciclo al que postula, durante los meses de marzo a diciembre, teniendo en cuenta:</t>
  </si>
  <si>
    <t>Experiencia laboral como PEC</t>
  </si>
  <si>
    <t>Felicitación por desempeño o trabajo destacado en el campo pedagógico</t>
  </si>
  <si>
    <t xml:space="preserve">Otro Título Prof. Universitario no pedagógico </t>
  </si>
  <si>
    <t>Otro Título Profesional Técnico</t>
  </si>
  <si>
    <t>Grado de Doctor registrado en SUNEDU</t>
  </si>
  <si>
    <t>Estudios concluidos de Doctorado</t>
  </si>
  <si>
    <t>Grado de Maestro/Magister registrado en SUNEDU y en el</t>
  </si>
  <si>
    <t>Estudios concluidos de Maestría</t>
  </si>
  <si>
    <t>Corresponde  0.20 puntos por cada mes acreditado de labor en ZONA URBANA</t>
  </si>
  <si>
    <t>Corresponde  0.30 puntos por cada mes acreditado de labor en ZONA FRONTERA</t>
  </si>
  <si>
    <t>Corresponde  0.30 puntos por cada mes acreditado de labor en ZONA RURAL</t>
  </si>
  <si>
    <t>Corresponde  0.40 puntos por cada mes acreditado de labor en ZONA VRAEM</t>
  </si>
  <si>
    <t>3 (C/U)</t>
  </si>
  <si>
    <t>ROSALES CANCHANYA SEVERO</t>
  </si>
  <si>
    <t xml:space="preserve">INTERMEDIO </t>
  </si>
  <si>
    <t xml:space="preserve"> INICIO</t>
  </si>
  <si>
    <r>
      <rPr>
        <b/>
        <u/>
        <sz val="14"/>
        <rFont val="Arial"/>
        <family val="2"/>
      </rPr>
      <t>RESULTADOS FINALES -  II ETAPA DEL PROCESO DE CONTRATO DOCENTE 2023 - EBR SECUNDARIA - AREA COMUNICACIÓN (EIB)</t>
    </r>
    <r>
      <rPr>
        <b/>
        <u/>
        <sz val="14"/>
        <rFont val="Calibri"/>
        <family val="2"/>
      </rPr>
      <t xml:space="preserve">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</si>
</sst>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color rgb="FF000000"/>
      <name val="Times New Roman"/>
      <charset val="204"/>
    </font>
    <font>
      <sz val="8"/>
      <name val="Arial"/>
      <family val="2"/>
    </font>
    <font>
      <sz val="8"/>
      <color rgb="FF000000"/>
      <name val="Arial"/>
      <family val="2"/>
    </font>
    <font>
      <sz val="10"/>
      <color rgb="FF000000"/>
      <name val="Times New Roman"/>
      <family val="1"/>
    </font>
    <font>
      <b/>
      <sz val="8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u/>
      <sz val="14"/>
      <name val="Times New Roman"/>
      <family val="2"/>
    </font>
    <font>
      <b/>
      <u/>
      <sz val="14"/>
      <name val="Arial"/>
      <family val="2"/>
    </font>
    <font>
      <b/>
      <u/>
      <sz val="14"/>
      <name val="Calibri"/>
      <family val="2"/>
    </font>
    <font>
      <sz val="9"/>
      <color rgb="FF000000"/>
      <name val="Times New Roman"/>
      <family val="1"/>
    </font>
    <font>
      <b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1" fontId="7" fillId="6" borderId="2" xfId="0" applyNumberFormat="1" applyFont="1" applyFill="1" applyBorder="1" applyAlignment="1">
      <alignment horizontal="center" vertical="center" wrapText="1" shrinkToFit="1"/>
    </xf>
    <xf numFmtId="1" fontId="7" fillId="6" borderId="6" xfId="0" applyNumberFormat="1" applyFont="1" applyFill="1" applyBorder="1" applyAlignment="1">
      <alignment horizontal="center" vertical="center" wrapText="1" shrinkToFit="1"/>
    </xf>
    <xf numFmtId="1" fontId="7" fillId="6" borderId="8" xfId="0" applyNumberFormat="1" applyFont="1" applyFill="1" applyBorder="1" applyAlignment="1">
      <alignment horizontal="center" vertical="center" wrapText="1" shrinkToFit="1"/>
    </xf>
    <xf numFmtId="0" fontId="7" fillId="6" borderId="2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 shrinkToFit="1"/>
    </xf>
    <xf numFmtId="1" fontId="7" fillId="6" borderId="2" xfId="0" applyNumberFormat="1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left" vertical="center" wrapText="1"/>
    </xf>
    <xf numFmtId="164" fontId="7" fillId="3" borderId="3" xfId="0" applyNumberFormat="1" applyFont="1" applyFill="1" applyBorder="1" applyAlignment="1">
      <alignment horizontal="center" vertical="center" wrapText="1" shrinkToFit="1"/>
    </xf>
    <xf numFmtId="0" fontId="7" fillId="4" borderId="8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shrinkToFit="1"/>
    </xf>
    <xf numFmtId="164" fontId="2" fillId="2" borderId="2" xfId="0" applyNumberFormat="1" applyFont="1" applyFill="1" applyBorder="1" applyAlignment="1">
      <alignment horizontal="center" vertical="center" shrinkToFit="1"/>
    </xf>
    <xf numFmtId="1" fontId="2" fillId="2" borderId="3" xfId="0" applyNumberFormat="1" applyFont="1" applyFill="1" applyBorder="1" applyAlignment="1">
      <alignment horizontal="center" vertical="center" shrinkToFit="1"/>
    </xf>
    <xf numFmtId="1" fontId="2" fillId="2" borderId="5" xfId="0" applyNumberFormat="1" applyFont="1" applyFill="1" applyBorder="1" applyAlignment="1">
      <alignment horizontal="center" vertical="center" shrinkToFit="1"/>
    </xf>
    <xf numFmtId="0" fontId="7" fillId="6" borderId="10" xfId="0" applyFont="1" applyFill="1" applyBorder="1" applyAlignment="1">
      <alignment horizontal="left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 shrinkToFit="1"/>
    </xf>
    <xf numFmtId="1" fontId="7" fillId="6" borderId="6" xfId="0" applyNumberFormat="1" applyFont="1" applyFill="1" applyBorder="1" applyAlignment="1">
      <alignment horizontal="center" vertical="center" wrapText="1"/>
    </xf>
    <xf numFmtId="164" fontId="7" fillId="3" borderId="12" xfId="0" applyNumberFormat="1" applyFont="1" applyFill="1" applyBorder="1" applyAlignment="1">
      <alignment horizontal="center" vertical="center" wrapText="1" shrinkToFit="1"/>
    </xf>
    <xf numFmtId="0" fontId="7" fillId="4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 shrinkToFit="1"/>
    </xf>
    <xf numFmtId="1" fontId="7" fillId="6" borderId="8" xfId="0" applyNumberFormat="1" applyFont="1" applyFill="1" applyBorder="1" applyAlignment="1">
      <alignment horizontal="center" vertical="center" wrapText="1"/>
    </xf>
    <xf numFmtId="164" fontId="7" fillId="3" borderId="8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" fontId="7" fillId="6" borderId="0" xfId="0" applyNumberFormat="1" applyFont="1" applyFill="1" applyAlignment="1">
      <alignment horizontal="center" vertical="center" wrapText="1" shrinkToFit="1"/>
    </xf>
    <xf numFmtId="0" fontId="7" fillId="6" borderId="0" xfId="0" applyFont="1" applyFill="1" applyAlignment="1">
      <alignment vertical="center" wrapText="1"/>
    </xf>
    <xf numFmtId="0" fontId="7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 shrinkToFit="1"/>
    </xf>
    <xf numFmtId="1" fontId="7" fillId="6" borderId="0" xfId="0" applyNumberFormat="1" applyFont="1" applyFill="1" applyAlignment="1">
      <alignment horizontal="center" vertical="center" wrapText="1"/>
    </xf>
    <xf numFmtId="164" fontId="7" fillId="6" borderId="0" xfId="0" applyNumberFormat="1" applyFont="1" applyFill="1" applyAlignment="1">
      <alignment horizontal="center" vertical="center" wrapText="1" shrinkToFit="1"/>
    </xf>
    <xf numFmtId="0" fontId="7" fillId="6" borderId="2" xfId="0" applyFont="1" applyFill="1" applyBorder="1" applyAlignment="1">
      <alignment vertical="center" wrapText="1"/>
    </xf>
    <xf numFmtId="0" fontId="12" fillId="0" borderId="0" xfId="0" applyFont="1" applyAlignment="1">
      <alignment horizontal="left" vertical="top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2" fillId="2" borderId="8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textRotation="90" wrapText="1"/>
    </xf>
    <xf numFmtId="49" fontId="2" fillId="4" borderId="8" xfId="0" applyNumberFormat="1" applyFont="1" applyFill="1" applyBorder="1" applyAlignment="1">
      <alignment horizontal="center" vertical="center" textRotation="90"/>
    </xf>
    <xf numFmtId="0" fontId="5" fillId="5" borderId="8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7" fillId="6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29"/>
  <sheetViews>
    <sheetView tabSelected="1" topLeftCell="A5" zoomScale="112" zoomScaleNormal="55" workbookViewId="0">
      <selection activeCell="G11" sqref="G11"/>
    </sheetView>
  </sheetViews>
  <sheetFormatPr baseColWidth="10" defaultColWidth="9.33203125" defaultRowHeight="12.75" x14ac:dyDescent="0.2"/>
  <cols>
    <col min="1" max="1" width="3.6640625" customWidth="1"/>
    <col min="2" max="2" width="41.5" customWidth="1"/>
    <col min="3" max="3" width="8" customWidth="1"/>
    <col min="4" max="4" width="7.1640625" customWidth="1"/>
    <col min="5" max="10" width="7.33203125" customWidth="1"/>
    <col min="11" max="11" width="6" customWidth="1"/>
    <col min="12" max="12" width="12" customWidth="1"/>
    <col min="13" max="16" width="7.33203125" customWidth="1"/>
    <col min="17" max="17" width="7.1640625" customWidth="1"/>
    <col min="18" max="24" width="7.33203125" customWidth="1"/>
    <col min="25" max="25" width="9.1640625" customWidth="1"/>
    <col min="26" max="26" width="7.6640625" customWidth="1"/>
    <col min="27" max="27" width="15" style="8" customWidth="1"/>
    <col min="28" max="28" width="13.6640625" style="8" customWidth="1"/>
    <col min="29" max="29" width="21.5" style="8" customWidth="1"/>
    <col min="30" max="30" width="7.83203125" style="2" customWidth="1"/>
  </cols>
  <sheetData>
    <row r="1" spans="1:30" ht="33" customHeight="1" x14ac:dyDescent="0.2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</row>
    <row r="2" spans="1:30" s="1" customFormat="1" ht="13.5" customHeight="1" x14ac:dyDescent="0.2">
      <c r="A2" s="62" t="s">
        <v>43</v>
      </c>
      <c r="B2" s="65" t="s">
        <v>44</v>
      </c>
      <c r="C2" s="56" t="s">
        <v>3</v>
      </c>
      <c r="D2" s="57"/>
      <c r="E2" s="57"/>
      <c r="F2" s="57"/>
      <c r="G2" s="57"/>
      <c r="H2" s="57"/>
      <c r="I2" s="57"/>
      <c r="J2" s="57"/>
      <c r="K2" s="54" t="s">
        <v>45</v>
      </c>
      <c r="L2" s="3" t="s">
        <v>6</v>
      </c>
      <c r="M2" s="54" t="s">
        <v>45</v>
      </c>
      <c r="N2" s="56" t="s">
        <v>7</v>
      </c>
      <c r="O2" s="57"/>
      <c r="P2" s="57"/>
      <c r="Q2" s="57"/>
      <c r="R2" s="57"/>
      <c r="S2" s="57"/>
      <c r="T2" s="54" t="s">
        <v>45</v>
      </c>
      <c r="U2" s="57" t="s">
        <v>46</v>
      </c>
      <c r="V2" s="57"/>
      <c r="W2" s="57"/>
      <c r="X2" s="54" t="s">
        <v>45</v>
      </c>
      <c r="Y2" s="58" t="s">
        <v>47</v>
      </c>
      <c r="Z2" s="59" t="s">
        <v>1</v>
      </c>
      <c r="AA2" s="60" t="s">
        <v>16</v>
      </c>
      <c r="AB2" s="60" t="s">
        <v>15</v>
      </c>
      <c r="AC2" s="60" t="s">
        <v>21</v>
      </c>
      <c r="AD2" s="60" t="s">
        <v>17</v>
      </c>
    </row>
    <row r="3" spans="1:30" s="1" customFormat="1" ht="58.5" customHeight="1" x14ac:dyDescent="0.2">
      <c r="A3" s="63"/>
      <c r="B3" s="66"/>
      <c r="C3" s="56" t="s">
        <v>48</v>
      </c>
      <c r="D3" s="57"/>
      <c r="E3" s="57"/>
      <c r="F3" s="56" t="s">
        <v>49</v>
      </c>
      <c r="G3" s="57"/>
      <c r="H3" s="57"/>
      <c r="I3" s="57"/>
      <c r="J3" s="61"/>
      <c r="K3" s="55"/>
      <c r="L3" s="4" t="s">
        <v>50</v>
      </c>
      <c r="M3" s="55"/>
      <c r="N3" s="56" t="s">
        <v>51</v>
      </c>
      <c r="O3" s="57"/>
      <c r="P3" s="57"/>
      <c r="Q3" s="61"/>
      <c r="R3" s="4" t="s">
        <v>52</v>
      </c>
      <c r="S3" s="3"/>
      <c r="T3" s="55"/>
      <c r="U3" s="57" t="s">
        <v>53</v>
      </c>
      <c r="V3" s="57"/>
      <c r="W3" s="57"/>
      <c r="X3" s="55"/>
      <c r="Y3" s="58"/>
      <c r="Z3" s="59"/>
      <c r="AA3" s="60"/>
      <c r="AB3" s="60"/>
      <c r="AC3" s="60"/>
      <c r="AD3" s="60"/>
    </row>
    <row r="4" spans="1:30" s="1" customFormat="1" ht="153" customHeight="1" x14ac:dyDescent="0.2">
      <c r="A4" s="63"/>
      <c r="B4" s="66"/>
      <c r="C4" s="5" t="s">
        <v>4</v>
      </c>
      <c r="D4" s="5" t="s">
        <v>54</v>
      </c>
      <c r="E4" s="5" t="s">
        <v>55</v>
      </c>
      <c r="F4" s="5" t="s">
        <v>56</v>
      </c>
      <c r="G4" s="5" t="s">
        <v>57</v>
      </c>
      <c r="H4" s="5" t="s">
        <v>58</v>
      </c>
      <c r="I4" s="5" t="s">
        <v>59</v>
      </c>
      <c r="J4" s="5" t="s">
        <v>5</v>
      </c>
      <c r="K4" s="55"/>
      <c r="L4" s="5" t="s">
        <v>8</v>
      </c>
      <c r="M4" s="55"/>
      <c r="N4" s="5" t="s">
        <v>60</v>
      </c>
      <c r="O4" s="5" t="s">
        <v>61</v>
      </c>
      <c r="P4" s="5" t="s">
        <v>62</v>
      </c>
      <c r="Q4" s="5" t="s">
        <v>63</v>
      </c>
      <c r="R4" s="5" t="s">
        <v>12</v>
      </c>
      <c r="S4" s="6"/>
      <c r="T4" s="55"/>
      <c r="U4" s="7" t="s">
        <v>9</v>
      </c>
      <c r="V4" s="5" t="s">
        <v>10</v>
      </c>
      <c r="W4" s="6" t="s">
        <v>11</v>
      </c>
      <c r="X4" s="55"/>
      <c r="Y4" s="58"/>
      <c r="Z4" s="59"/>
      <c r="AA4" s="60"/>
      <c r="AB4" s="60"/>
      <c r="AC4" s="60"/>
      <c r="AD4" s="60"/>
    </row>
    <row r="5" spans="1:30" s="1" customFormat="1" ht="15" customHeight="1" x14ac:dyDescent="0.2">
      <c r="A5" s="64"/>
      <c r="B5" s="67"/>
      <c r="C5" s="22">
        <v>6</v>
      </c>
      <c r="D5" s="22">
        <v>5</v>
      </c>
      <c r="E5" s="22">
        <v>3</v>
      </c>
      <c r="F5" s="22">
        <v>10</v>
      </c>
      <c r="G5" s="22">
        <v>7</v>
      </c>
      <c r="H5" s="22">
        <v>8</v>
      </c>
      <c r="I5" s="22">
        <v>5</v>
      </c>
      <c r="J5" s="4" t="s">
        <v>64</v>
      </c>
      <c r="K5" s="55"/>
      <c r="L5" s="22">
        <v>3</v>
      </c>
      <c r="M5" s="55"/>
      <c r="N5" s="23">
        <v>0.2</v>
      </c>
      <c r="O5" s="23">
        <v>0.3</v>
      </c>
      <c r="P5" s="23">
        <v>0.3</v>
      </c>
      <c r="Q5" s="23">
        <v>0.4</v>
      </c>
      <c r="R5" s="23">
        <v>4</v>
      </c>
      <c r="S5" s="24"/>
      <c r="T5" s="55"/>
      <c r="U5" s="25">
        <v>3</v>
      </c>
      <c r="V5" s="22"/>
      <c r="W5" s="24">
        <v>2</v>
      </c>
      <c r="X5" s="55"/>
      <c r="Y5" s="58"/>
      <c r="Z5" s="59"/>
      <c r="AA5" s="60"/>
      <c r="AB5" s="60"/>
      <c r="AC5" s="60"/>
      <c r="AD5" s="60"/>
    </row>
    <row r="6" spans="1:30" s="16" customFormat="1" ht="20.25" customHeight="1" x14ac:dyDescent="0.2">
      <c r="A6" s="9">
        <v>1</v>
      </c>
      <c r="B6" s="12" t="s">
        <v>13</v>
      </c>
      <c r="C6" s="13" t="s">
        <v>0</v>
      </c>
      <c r="D6" s="13" t="s">
        <v>0</v>
      </c>
      <c r="E6" s="13" t="s">
        <v>0</v>
      </c>
      <c r="F6" s="13" t="s">
        <v>0</v>
      </c>
      <c r="G6" s="13" t="s">
        <v>0</v>
      </c>
      <c r="H6" s="13" t="s">
        <v>0</v>
      </c>
      <c r="I6" s="13" t="s">
        <v>0</v>
      </c>
      <c r="J6" s="13">
        <v>6</v>
      </c>
      <c r="K6" s="9">
        <f>SUM(C6:J6)</f>
        <v>6</v>
      </c>
      <c r="L6" s="9">
        <v>3</v>
      </c>
      <c r="M6" s="9">
        <f>SUM(L6:L6)</f>
        <v>3</v>
      </c>
      <c r="N6" s="13">
        <v>18.8</v>
      </c>
      <c r="O6" s="13" t="s">
        <v>0</v>
      </c>
      <c r="P6" s="13" t="s">
        <v>0</v>
      </c>
      <c r="Q6" s="13" t="s">
        <v>0</v>
      </c>
      <c r="R6" s="13" t="s">
        <v>0</v>
      </c>
      <c r="S6" s="13" t="s">
        <v>0</v>
      </c>
      <c r="T6" s="14">
        <f>SUM(N6:S6)</f>
        <v>18.8</v>
      </c>
      <c r="U6" s="13" t="s">
        <v>0</v>
      </c>
      <c r="V6" s="13"/>
      <c r="W6" s="13">
        <v>2</v>
      </c>
      <c r="X6" s="15">
        <f>SUM(U6:W6)</f>
        <v>2</v>
      </c>
      <c r="Y6" s="19">
        <f>SUM(K6,M6,T6,X6)</f>
        <v>29.8</v>
      </c>
      <c r="Z6" s="20">
        <v>1</v>
      </c>
      <c r="AA6" s="21" t="s">
        <v>19</v>
      </c>
      <c r="AB6" s="21" t="s">
        <v>23</v>
      </c>
      <c r="AC6" s="21" t="s">
        <v>20</v>
      </c>
      <c r="AD6" s="21">
        <v>5</v>
      </c>
    </row>
    <row r="7" spans="1:30" s="16" customFormat="1" ht="20.25" customHeight="1" x14ac:dyDescent="0.2">
      <c r="A7" s="9">
        <v>2</v>
      </c>
      <c r="B7" s="50" t="s">
        <v>65</v>
      </c>
      <c r="C7" s="13" t="s">
        <v>0</v>
      </c>
      <c r="D7" s="13" t="s">
        <v>0</v>
      </c>
      <c r="E7" s="13" t="s">
        <v>0</v>
      </c>
      <c r="F7" s="13" t="s">
        <v>0</v>
      </c>
      <c r="G7" s="13" t="s">
        <v>0</v>
      </c>
      <c r="H7" s="13" t="s">
        <v>0</v>
      </c>
      <c r="I7" s="13" t="s">
        <v>0</v>
      </c>
      <c r="J7" s="13" t="s">
        <v>0</v>
      </c>
      <c r="K7" s="13" t="s">
        <v>0</v>
      </c>
      <c r="L7" s="9">
        <v>3</v>
      </c>
      <c r="M7" s="9">
        <f>SUM(L7:L7)</f>
        <v>3</v>
      </c>
      <c r="N7" s="13">
        <v>24</v>
      </c>
      <c r="O7" s="13" t="s">
        <v>0</v>
      </c>
      <c r="P7" s="13" t="s">
        <v>0</v>
      </c>
      <c r="Q7" s="13" t="s">
        <v>0</v>
      </c>
      <c r="R7" s="13" t="s">
        <v>0</v>
      </c>
      <c r="S7" s="13" t="s">
        <v>0</v>
      </c>
      <c r="T7" s="14">
        <f>SUM(N7:S7)</f>
        <v>24</v>
      </c>
      <c r="U7" s="13" t="s">
        <v>0</v>
      </c>
      <c r="V7" s="13"/>
      <c r="W7" s="13">
        <v>2</v>
      </c>
      <c r="X7" s="15">
        <f>SUM(U7:W7)</f>
        <v>2</v>
      </c>
      <c r="Y7" s="19">
        <f>SUM(K7,M7,T7,X7)</f>
        <v>29</v>
      </c>
      <c r="Z7" s="20">
        <v>1</v>
      </c>
      <c r="AA7" s="21" t="s">
        <v>66</v>
      </c>
      <c r="AB7" s="21" t="s">
        <v>67</v>
      </c>
      <c r="AC7" s="21" t="s">
        <v>20</v>
      </c>
      <c r="AD7" s="21">
        <v>3</v>
      </c>
    </row>
    <row r="8" spans="1:30" s="16" customFormat="1" ht="20.25" customHeight="1" x14ac:dyDescent="0.2">
      <c r="A8" s="9">
        <v>3</v>
      </c>
      <c r="B8" s="12" t="s">
        <v>40</v>
      </c>
      <c r="C8" s="13" t="s">
        <v>0</v>
      </c>
      <c r="D8" s="13" t="s">
        <v>0</v>
      </c>
      <c r="E8" s="13" t="s">
        <v>0</v>
      </c>
      <c r="F8" s="13" t="s">
        <v>0</v>
      </c>
      <c r="G8" s="13" t="s">
        <v>0</v>
      </c>
      <c r="H8" s="13" t="s">
        <v>0</v>
      </c>
      <c r="I8" s="13" t="s">
        <v>0</v>
      </c>
      <c r="J8" s="13">
        <v>3</v>
      </c>
      <c r="K8" s="9">
        <f>SUM(C8:J8)</f>
        <v>3</v>
      </c>
      <c r="L8" s="9">
        <v>3</v>
      </c>
      <c r="M8" s="9">
        <f>SUM(L8:L8)</f>
        <v>3</v>
      </c>
      <c r="N8" s="13">
        <v>19</v>
      </c>
      <c r="O8" s="13" t="s">
        <v>0</v>
      </c>
      <c r="P8" s="13" t="s">
        <v>0</v>
      </c>
      <c r="Q8" s="13" t="s">
        <v>0</v>
      </c>
      <c r="R8" s="13" t="s">
        <v>0</v>
      </c>
      <c r="S8" s="13" t="s">
        <v>0</v>
      </c>
      <c r="T8" s="14">
        <f>SUM(N8:S8)</f>
        <v>19</v>
      </c>
      <c r="U8" s="13" t="s">
        <v>0</v>
      </c>
      <c r="V8" s="13"/>
      <c r="W8" s="13">
        <v>2</v>
      </c>
      <c r="X8" s="15">
        <f>SUM(U8:W8)</f>
        <v>2</v>
      </c>
      <c r="Y8" s="19">
        <f>SUM(K8,M8,T8,X8)</f>
        <v>27</v>
      </c>
      <c r="Z8" s="20">
        <v>1</v>
      </c>
      <c r="AA8" s="21" t="s">
        <v>19</v>
      </c>
      <c r="AB8" s="21" t="s">
        <v>26</v>
      </c>
      <c r="AC8" s="21" t="s">
        <v>29</v>
      </c>
      <c r="AD8" s="21">
        <v>3</v>
      </c>
    </row>
    <row r="9" spans="1:30" s="16" customFormat="1" ht="20.25" customHeight="1" x14ac:dyDescent="0.2">
      <c r="A9" s="9">
        <v>4</v>
      </c>
      <c r="B9" s="12" t="s">
        <v>41</v>
      </c>
      <c r="C9" s="13" t="s">
        <v>0</v>
      </c>
      <c r="D9" s="13" t="s">
        <v>0</v>
      </c>
      <c r="E9" s="13" t="s">
        <v>0</v>
      </c>
      <c r="F9" s="13" t="s">
        <v>0</v>
      </c>
      <c r="G9" s="13" t="s">
        <v>0</v>
      </c>
      <c r="H9" s="13" t="s">
        <v>0</v>
      </c>
      <c r="I9" s="13" t="s">
        <v>0</v>
      </c>
      <c r="J9" s="13">
        <v>6</v>
      </c>
      <c r="K9" s="9">
        <f>SUM(C9:J9)</f>
        <v>6</v>
      </c>
      <c r="L9" s="9">
        <v>3</v>
      </c>
      <c r="M9" s="9">
        <f>SUM(L9:L9)</f>
        <v>3</v>
      </c>
      <c r="N9" s="13">
        <v>15</v>
      </c>
      <c r="O9" s="13" t="s">
        <v>0</v>
      </c>
      <c r="P9" s="13" t="s">
        <v>0</v>
      </c>
      <c r="Q9" s="13" t="s">
        <v>0</v>
      </c>
      <c r="R9" s="13" t="s">
        <v>0</v>
      </c>
      <c r="S9" s="13" t="s">
        <v>0</v>
      </c>
      <c r="T9" s="14">
        <f>SUM(N9:S9)</f>
        <v>15</v>
      </c>
      <c r="U9" s="13" t="s">
        <v>0</v>
      </c>
      <c r="V9" s="13"/>
      <c r="W9" s="13">
        <v>2</v>
      </c>
      <c r="X9" s="15">
        <f>SUM(U9:W9)</f>
        <v>2</v>
      </c>
      <c r="Y9" s="19">
        <f>SUM(K9,M9,T9,X9)</f>
        <v>26</v>
      </c>
      <c r="Z9" s="20">
        <v>1</v>
      </c>
      <c r="AA9" s="21" t="s">
        <v>19</v>
      </c>
      <c r="AB9" s="21" t="s">
        <v>19</v>
      </c>
      <c r="AC9" s="21" t="s">
        <v>20</v>
      </c>
      <c r="AD9" s="21">
        <v>4</v>
      </c>
    </row>
    <row r="10" spans="1:30" s="16" customFormat="1" ht="20.25" customHeight="1" x14ac:dyDescent="0.2">
      <c r="A10" s="9">
        <v>5</v>
      </c>
      <c r="B10" s="12" t="s">
        <v>32</v>
      </c>
      <c r="C10" s="13" t="s">
        <v>0</v>
      </c>
      <c r="D10" s="13" t="s">
        <v>0</v>
      </c>
      <c r="E10" s="13" t="s">
        <v>0</v>
      </c>
      <c r="F10" s="13" t="s">
        <v>0</v>
      </c>
      <c r="G10" s="13" t="s">
        <v>0</v>
      </c>
      <c r="H10" s="13" t="s">
        <v>0</v>
      </c>
      <c r="I10" s="13" t="s">
        <v>0</v>
      </c>
      <c r="J10" s="13">
        <v>3</v>
      </c>
      <c r="K10" s="9">
        <f>SUM(C10:J10)</f>
        <v>3</v>
      </c>
      <c r="L10" s="9" t="s">
        <v>0</v>
      </c>
      <c r="M10" s="9">
        <f>SUM(L10:L10)</f>
        <v>0</v>
      </c>
      <c r="N10" s="13">
        <v>21</v>
      </c>
      <c r="O10" s="13" t="s">
        <v>0</v>
      </c>
      <c r="P10" s="13" t="s">
        <v>0</v>
      </c>
      <c r="Q10" s="13" t="s">
        <v>0</v>
      </c>
      <c r="R10" s="13" t="s">
        <v>0</v>
      </c>
      <c r="S10" s="13" t="s">
        <v>0</v>
      </c>
      <c r="T10" s="14">
        <f>SUM(N10:S10)</f>
        <v>21</v>
      </c>
      <c r="U10" s="13" t="s">
        <v>0</v>
      </c>
      <c r="V10" s="13"/>
      <c r="W10" s="13" t="s">
        <v>0</v>
      </c>
      <c r="X10" s="15">
        <f>SUM(U10:W10)</f>
        <v>0</v>
      </c>
      <c r="Y10" s="19">
        <f>SUM(K10,M10,T10,X10)</f>
        <v>24</v>
      </c>
      <c r="Z10" s="20">
        <v>1</v>
      </c>
      <c r="AA10" s="21" t="s">
        <v>26</v>
      </c>
      <c r="AB10" s="21" t="s">
        <v>22</v>
      </c>
      <c r="AC10" s="21" t="s">
        <v>20</v>
      </c>
      <c r="AD10" s="21">
        <v>3</v>
      </c>
    </row>
    <row r="11" spans="1:30" s="16" customFormat="1" ht="20.25" customHeight="1" x14ac:dyDescent="0.2">
      <c r="A11" s="9">
        <v>6</v>
      </c>
      <c r="B11" s="12" t="s">
        <v>34</v>
      </c>
      <c r="C11" s="13" t="s">
        <v>0</v>
      </c>
      <c r="D11" s="13" t="s">
        <v>0</v>
      </c>
      <c r="E11" s="13" t="s">
        <v>0</v>
      </c>
      <c r="F11" s="13" t="s">
        <v>0</v>
      </c>
      <c r="G11" s="13" t="s">
        <v>0</v>
      </c>
      <c r="H11" s="13" t="s">
        <v>0</v>
      </c>
      <c r="I11" s="13" t="s">
        <v>0</v>
      </c>
      <c r="J11" s="13">
        <v>3</v>
      </c>
      <c r="K11" s="9">
        <f>SUM(C11:J11)</f>
        <v>3</v>
      </c>
      <c r="L11" s="9">
        <v>1</v>
      </c>
      <c r="M11" s="9">
        <f>SUM(L11:L11)</f>
        <v>1</v>
      </c>
      <c r="N11" s="13">
        <v>19.7</v>
      </c>
      <c r="O11" s="13" t="s">
        <v>0</v>
      </c>
      <c r="P11" s="13" t="s">
        <v>0</v>
      </c>
      <c r="Q11" s="13" t="s">
        <v>0</v>
      </c>
      <c r="R11" s="13" t="s">
        <v>0</v>
      </c>
      <c r="S11" s="13" t="s">
        <v>0</v>
      </c>
      <c r="T11" s="14">
        <f>SUM(N11:S11)</f>
        <v>19.7</v>
      </c>
      <c r="U11" s="13" t="s">
        <v>0</v>
      </c>
      <c r="V11" s="13"/>
      <c r="W11" s="13" t="s">
        <v>0</v>
      </c>
      <c r="X11" s="15">
        <f>SUM(U11:W11)</f>
        <v>0</v>
      </c>
      <c r="Y11" s="19">
        <f>SUM(K11,M11,T11,X11)</f>
        <v>23.7</v>
      </c>
      <c r="Z11" s="20">
        <v>1</v>
      </c>
      <c r="AA11" s="21" t="s">
        <v>19</v>
      </c>
      <c r="AB11" s="21" t="s">
        <v>23</v>
      </c>
      <c r="AC11" s="21" t="s">
        <v>29</v>
      </c>
      <c r="AD11" s="21">
        <v>5</v>
      </c>
    </row>
    <row r="12" spans="1:30" s="16" customFormat="1" ht="20.25" customHeight="1" x14ac:dyDescent="0.2">
      <c r="A12" s="9">
        <v>7</v>
      </c>
      <c r="B12" s="12" t="s">
        <v>42</v>
      </c>
      <c r="C12" s="13" t="s">
        <v>0</v>
      </c>
      <c r="D12" s="13" t="s">
        <v>0</v>
      </c>
      <c r="E12" s="13" t="s">
        <v>0</v>
      </c>
      <c r="F12" s="13" t="s">
        <v>0</v>
      </c>
      <c r="G12" s="13" t="s">
        <v>0</v>
      </c>
      <c r="H12" s="13" t="s">
        <v>0</v>
      </c>
      <c r="I12" s="13" t="s">
        <v>0</v>
      </c>
      <c r="J12" s="13" t="s">
        <v>0</v>
      </c>
      <c r="K12" s="9">
        <f>SUM(C12:J12)</f>
        <v>0</v>
      </c>
      <c r="L12" s="9">
        <v>3</v>
      </c>
      <c r="M12" s="9">
        <f>SUM(L12:L12)</f>
        <v>3</v>
      </c>
      <c r="N12" s="13">
        <v>15</v>
      </c>
      <c r="O12" s="13" t="s">
        <v>0</v>
      </c>
      <c r="P12" s="13" t="s">
        <v>0</v>
      </c>
      <c r="Q12" s="13" t="s">
        <v>0</v>
      </c>
      <c r="R12" s="13" t="s">
        <v>0</v>
      </c>
      <c r="S12" s="13" t="s">
        <v>0</v>
      </c>
      <c r="T12" s="14">
        <f>SUM(N12:S12)</f>
        <v>15</v>
      </c>
      <c r="U12" s="13">
        <v>3</v>
      </c>
      <c r="V12" s="13"/>
      <c r="W12" s="13" t="s">
        <v>0</v>
      </c>
      <c r="X12" s="15">
        <f>SUM(U12:W12)</f>
        <v>3</v>
      </c>
      <c r="Y12" s="19">
        <f>SUM(K12,M12,T12,X12)</f>
        <v>21</v>
      </c>
      <c r="Z12" s="20">
        <v>1</v>
      </c>
      <c r="AA12" s="21" t="s">
        <v>18</v>
      </c>
      <c r="AB12" s="21" t="s">
        <v>23</v>
      </c>
      <c r="AC12" s="21" t="s">
        <v>29</v>
      </c>
      <c r="AD12" s="21">
        <v>3</v>
      </c>
    </row>
    <row r="13" spans="1:30" s="16" customFormat="1" ht="20.25" customHeight="1" x14ac:dyDescent="0.2">
      <c r="A13" s="9">
        <v>8</v>
      </c>
      <c r="B13" s="68" t="s">
        <v>33</v>
      </c>
      <c r="C13" s="13" t="s">
        <v>0</v>
      </c>
      <c r="D13" s="13" t="s">
        <v>0</v>
      </c>
      <c r="E13" s="13" t="s">
        <v>0</v>
      </c>
      <c r="F13" s="13" t="s">
        <v>0</v>
      </c>
      <c r="G13" s="13" t="s">
        <v>0</v>
      </c>
      <c r="H13" s="13" t="s">
        <v>0</v>
      </c>
      <c r="I13" s="13" t="s">
        <v>0</v>
      </c>
      <c r="J13" s="13">
        <v>3</v>
      </c>
      <c r="K13" s="9">
        <f>SUM(C13:J13)</f>
        <v>3</v>
      </c>
      <c r="L13" s="9">
        <v>3</v>
      </c>
      <c r="M13" s="9">
        <f>SUM(L13:L13)</f>
        <v>3</v>
      </c>
      <c r="N13" s="13">
        <v>10.199999999999999</v>
      </c>
      <c r="O13" s="13" t="s">
        <v>0</v>
      </c>
      <c r="P13" s="13" t="s">
        <v>0</v>
      </c>
      <c r="Q13" s="13" t="s">
        <v>0</v>
      </c>
      <c r="R13" s="13" t="s">
        <v>0</v>
      </c>
      <c r="S13" s="13" t="s">
        <v>0</v>
      </c>
      <c r="T13" s="14">
        <f>SUM(N13:S13)</f>
        <v>10.199999999999999</v>
      </c>
      <c r="U13" s="13" t="s">
        <v>0</v>
      </c>
      <c r="V13" s="13"/>
      <c r="W13" s="13">
        <v>2</v>
      </c>
      <c r="X13" s="15">
        <f>SUM(U13:W13)</f>
        <v>2</v>
      </c>
      <c r="Y13" s="19">
        <f>SUM(K13,M13,T13,X13)</f>
        <v>18.2</v>
      </c>
      <c r="Z13" s="20">
        <v>1</v>
      </c>
      <c r="AA13" s="21" t="s">
        <v>19</v>
      </c>
      <c r="AB13" s="21" t="s">
        <v>22</v>
      </c>
      <c r="AC13" s="21" t="s">
        <v>20</v>
      </c>
      <c r="AD13" s="21">
        <v>5</v>
      </c>
    </row>
    <row r="14" spans="1:30" s="16" customFormat="1" ht="20.25" customHeight="1" x14ac:dyDescent="0.2">
      <c r="A14" s="9">
        <v>9</v>
      </c>
      <c r="B14" s="12" t="s">
        <v>35</v>
      </c>
      <c r="C14" s="13" t="s">
        <v>0</v>
      </c>
      <c r="D14" s="13" t="s">
        <v>0</v>
      </c>
      <c r="E14" s="13" t="s">
        <v>0</v>
      </c>
      <c r="F14" s="13" t="s">
        <v>0</v>
      </c>
      <c r="G14" s="13" t="s">
        <v>0</v>
      </c>
      <c r="H14" s="13" t="s">
        <v>0</v>
      </c>
      <c r="I14" s="13" t="s">
        <v>0</v>
      </c>
      <c r="J14" s="13">
        <v>3</v>
      </c>
      <c r="K14" s="9">
        <f>SUM(C14:J14)</f>
        <v>3</v>
      </c>
      <c r="L14" s="9">
        <v>3</v>
      </c>
      <c r="M14" s="9">
        <f>SUM(L14:L14)</f>
        <v>3</v>
      </c>
      <c r="N14" s="13">
        <v>7.8</v>
      </c>
      <c r="O14" s="13" t="s">
        <v>0</v>
      </c>
      <c r="P14" s="13" t="s">
        <v>0</v>
      </c>
      <c r="Q14" s="13" t="s">
        <v>0</v>
      </c>
      <c r="R14" s="13" t="s">
        <v>0</v>
      </c>
      <c r="S14" s="13" t="s">
        <v>0</v>
      </c>
      <c r="T14" s="14">
        <f>SUM(N14:S14)</f>
        <v>7.8</v>
      </c>
      <c r="U14" s="13" t="s">
        <v>0</v>
      </c>
      <c r="V14" s="13"/>
      <c r="W14" s="13">
        <v>2</v>
      </c>
      <c r="X14" s="15">
        <f>SUM(U14:W14)</f>
        <v>2</v>
      </c>
      <c r="Y14" s="19">
        <f>SUM(K14,M14,T14,X14)</f>
        <v>15.8</v>
      </c>
      <c r="Z14" s="20">
        <v>1</v>
      </c>
      <c r="AA14" s="21" t="s">
        <v>18</v>
      </c>
      <c r="AB14" s="21" t="s">
        <v>18</v>
      </c>
      <c r="AC14" s="21" t="s">
        <v>29</v>
      </c>
      <c r="AD14" s="21">
        <v>1</v>
      </c>
    </row>
    <row r="15" spans="1:30" s="16" customFormat="1" ht="20.25" customHeight="1" x14ac:dyDescent="0.2">
      <c r="A15" s="9">
        <v>10</v>
      </c>
      <c r="B15" s="12" t="s">
        <v>27</v>
      </c>
      <c r="C15" s="13" t="s">
        <v>0</v>
      </c>
      <c r="D15" s="13" t="s">
        <v>0</v>
      </c>
      <c r="E15" s="13" t="s">
        <v>0</v>
      </c>
      <c r="F15" s="13" t="s">
        <v>0</v>
      </c>
      <c r="G15" s="13" t="s">
        <v>0</v>
      </c>
      <c r="H15" s="13" t="s">
        <v>0</v>
      </c>
      <c r="I15" s="13">
        <v>5</v>
      </c>
      <c r="J15" s="13">
        <v>3</v>
      </c>
      <c r="K15" s="9">
        <f>SUM(C15:J15)</f>
        <v>8</v>
      </c>
      <c r="L15" s="9">
        <v>3</v>
      </c>
      <c r="M15" s="9">
        <f>SUM(L15:L15)</f>
        <v>3</v>
      </c>
      <c r="N15" s="13">
        <v>2.4</v>
      </c>
      <c r="O15" s="13" t="s">
        <v>0</v>
      </c>
      <c r="P15" s="13" t="s">
        <v>0</v>
      </c>
      <c r="Q15" s="13" t="s">
        <v>0</v>
      </c>
      <c r="R15" s="13" t="s">
        <v>0</v>
      </c>
      <c r="S15" s="13" t="s">
        <v>0</v>
      </c>
      <c r="T15" s="14">
        <f>SUM(N15:S15)</f>
        <v>2.4</v>
      </c>
      <c r="U15" s="13" t="s">
        <v>0</v>
      </c>
      <c r="V15" s="13"/>
      <c r="W15" s="13" t="s">
        <v>0</v>
      </c>
      <c r="X15" s="15">
        <f>SUM(U15:W15)</f>
        <v>0</v>
      </c>
      <c r="Y15" s="19">
        <f>SUM(K15,M15,T15,X15)</f>
        <v>13.4</v>
      </c>
      <c r="Z15" s="20">
        <v>1</v>
      </c>
      <c r="AA15" s="21" t="s">
        <v>26</v>
      </c>
      <c r="AB15" s="21" t="s">
        <v>23</v>
      </c>
      <c r="AC15" s="21" t="s">
        <v>20</v>
      </c>
      <c r="AD15" s="21">
        <v>3</v>
      </c>
    </row>
    <row r="16" spans="1:30" s="16" customFormat="1" ht="20.25" customHeight="1" x14ac:dyDescent="0.2">
      <c r="A16" s="9">
        <v>11</v>
      </c>
      <c r="B16" s="12" t="s">
        <v>36</v>
      </c>
      <c r="C16" s="13" t="s">
        <v>0</v>
      </c>
      <c r="D16" s="13" t="s">
        <v>0</v>
      </c>
      <c r="E16" s="13" t="s">
        <v>0</v>
      </c>
      <c r="F16" s="13" t="s">
        <v>0</v>
      </c>
      <c r="G16" s="13" t="s">
        <v>0</v>
      </c>
      <c r="H16" s="13" t="s">
        <v>0</v>
      </c>
      <c r="I16" s="13" t="s">
        <v>0</v>
      </c>
      <c r="J16" s="13">
        <v>3</v>
      </c>
      <c r="K16" s="9">
        <f>SUM(C16:J16)</f>
        <v>3</v>
      </c>
      <c r="L16" s="9" t="s">
        <v>0</v>
      </c>
      <c r="M16" s="9">
        <f>SUM(L16:L16)</f>
        <v>0</v>
      </c>
      <c r="N16" s="13">
        <v>3</v>
      </c>
      <c r="O16" s="13" t="s">
        <v>0</v>
      </c>
      <c r="P16" s="13" t="s">
        <v>0</v>
      </c>
      <c r="Q16" s="13" t="s">
        <v>0</v>
      </c>
      <c r="R16" s="13" t="s">
        <v>0</v>
      </c>
      <c r="S16" s="13" t="s">
        <v>0</v>
      </c>
      <c r="T16" s="14">
        <f>SUM(N16:S16)</f>
        <v>3</v>
      </c>
      <c r="U16" s="13">
        <v>3</v>
      </c>
      <c r="V16" s="13"/>
      <c r="W16" s="13" t="s">
        <v>0</v>
      </c>
      <c r="X16" s="15">
        <f>SUM(U16:W16)</f>
        <v>3</v>
      </c>
      <c r="Y16" s="19">
        <f>SUM(K16,M16,T16,X16)</f>
        <v>9</v>
      </c>
      <c r="Z16" s="20">
        <v>1</v>
      </c>
      <c r="AA16" s="21" t="s">
        <v>19</v>
      </c>
      <c r="AB16" s="21" t="s">
        <v>26</v>
      </c>
      <c r="AC16" s="21" t="s">
        <v>29</v>
      </c>
      <c r="AD16" s="21">
        <v>4</v>
      </c>
    </row>
    <row r="17" spans="1:30" s="16" customFormat="1" ht="20.25" customHeight="1" x14ac:dyDescent="0.2">
      <c r="A17" s="9">
        <v>12</v>
      </c>
      <c r="B17" s="12" t="s">
        <v>39</v>
      </c>
      <c r="C17" s="13" t="s">
        <v>0</v>
      </c>
      <c r="D17" s="13" t="s">
        <v>0</v>
      </c>
      <c r="E17" s="13" t="s">
        <v>0</v>
      </c>
      <c r="F17" s="13" t="s">
        <v>0</v>
      </c>
      <c r="G17" s="13" t="s">
        <v>0</v>
      </c>
      <c r="H17" s="13" t="s">
        <v>0</v>
      </c>
      <c r="I17" s="13" t="s">
        <v>0</v>
      </c>
      <c r="J17" s="13">
        <v>3</v>
      </c>
      <c r="K17" s="9">
        <f>SUM(C17:J17)</f>
        <v>3</v>
      </c>
      <c r="L17" s="9">
        <v>3</v>
      </c>
      <c r="M17" s="9">
        <f>SUM(L17:L17)</f>
        <v>3</v>
      </c>
      <c r="N17" s="13">
        <v>1.6</v>
      </c>
      <c r="O17" s="13" t="s">
        <v>0</v>
      </c>
      <c r="P17" s="13" t="s">
        <v>0</v>
      </c>
      <c r="Q17" s="13" t="s">
        <v>0</v>
      </c>
      <c r="R17" s="13" t="s">
        <v>0</v>
      </c>
      <c r="S17" s="13" t="s">
        <v>0</v>
      </c>
      <c r="T17" s="14">
        <f>SUM(N17:S17)</f>
        <v>1.6</v>
      </c>
      <c r="U17" s="13" t="s">
        <v>0</v>
      </c>
      <c r="V17" s="13"/>
      <c r="W17" s="13" t="s">
        <v>0</v>
      </c>
      <c r="X17" s="15">
        <f>SUM(U17:W17)</f>
        <v>0</v>
      </c>
      <c r="Y17" s="19">
        <f>SUM(K17,M17,T17,X17)</f>
        <v>7.6</v>
      </c>
      <c r="Z17" s="20">
        <v>1</v>
      </c>
      <c r="AA17" s="21" t="s">
        <v>26</v>
      </c>
      <c r="AB17" s="21" t="s">
        <v>23</v>
      </c>
      <c r="AC17" s="21" t="s">
        <v>20</v>
      </c>
      <c r="AD17" s="21">
        <v>3</v>
      </c>
    </row>
    <row r="18" spans="1:30" s="16" customFormat="1" ht="20.25" customHeight="1" x14ac:dyDescent="0.2">
      <c r="A18" s="9">
        <v>13</v>
      </c>
      <c r="B18" s="17" t="s">
        <v>31</v>
      </c>
      <c r="C18" s="13" t="s">
        <v>0</v>
      </c>
      <c r="D18" s="13" t="s">
        <v>0</v>
      </c>
      <c r="E18" s="13" t="s">
        <v>0</v>
      </c>
      <c r="F18" s="13" t="s">
        <v>0</v>
      </c>
      <c r="G18" s="13" t="s">
        <v>0</v>
      </c>
      <c r="H18" s="13" t="s">
        <v>0</v>
      </c>
      <c r="I18" s="13" t="s">
        <v>0</v>
      </c>
      <c r="J18" s="13" t="s">
        <v>0</v>
      </c>
      <c r="K18" s="9">
        <f>SUM(C18:J18)</f>
        <v>0</v>
      </c>
      <c r="L18" s="9">
        <v>3</v>
      </c>
      <c r="M18" s="9">
        <f>SUM(L18:L18)</f>
        <v>3</v>
      </c>
      <c r="N18" s="13">
        <v>3.4</v>
      </c>
      <c r="O18" s="13" t="s">
        <v>0</v>
      </c>
      <c r="P18" s="13" t="s">
        <v>0</v>
      </c>
      <c r="Q18" s="13" t="s">
        <v>0</v>
      </c>
      <c r="R18" s="13" t="s">
        <v>0</v>
      </c>
      <c r="S18" s="13" t="s">
        <v>0</v>
      </c>
      <c r="T18" s="14">
        <f>SUM(N18:S18)</f>
        <v>3.4</v>
      </c>
      <c r="U18" s="13" t="s">
        <v>0</v>
      </c>
      <c r="V18" s="13"/>
      <c r="W18" s="13">
        <v>1</v>
      </c>
      <c r="X18" s="15">
        <f>SUM(U18:W18)</f>
        <v>1</v>
      </c>
      <c r="Y18" s="19">
        <f>SUM(K18,M18,T18,X18)</f>
        <v>7.4</v>
      </c>
      <c r="Z18" s="20">
        <v>1</v>
      </c>
      <c r="AA18" s="21" t="s">
        <v>19</v>
      </c>
      <c r="AB18" s="21" t="s">
        <v>23</v>
      </c>
      <c r="AC18" s="21" t="s">
        <v>29</v>
      </c>
      <c r="AD18" s="21">
        <v>5</v>
      </c>
    </row>
    <row r="19" spans="1:30" s="16" customFormat="1" ht="20.25" customHeight="1" x14ac:dyDescent="0.2">
      <c r="A19" s="9">
        <v>14</v>
      </c>
      <c r="B19" s="18" t="s">
        <v>25</v>
      </c>
      <c r="C19" s="13" t="s">
        <v>0</v>
      </c>
      <c r="D19" s="13" t="s">
        <v>0</v>
      </c>
      <c r="E19" s="13" t="s">
        <v>0</v>
      </c>
      <c r="F19" s="13" t="s">
        <v>0</v>
      </c>
      <c r="G19" s="13" t="s">
        <v>0</v>
      </c>
      <c r="H19" s="13" t="s">
        <v>0</v>
      </c>
      <c r="I19" s="13" t="s">
        <v>0</v>
      </c>
      <c r="J19" s="13">
        <v>3</v>
      </c>
      <c r="K19" s="9">
        <f>SUM(C19:J19)</f>
        <v>3</v>
      </c>
      <c r="L19" s="9" t="s">
        <v>0</v>
      </c>
      <c r="M19" s="9">
        <f>SUM(L19:L19)</f>
        <v>0</v>
      </c>
      <c r="N19" s="13" t="s">
        <v>0</v>
      </c>
      <c r="O19" s="13" t="s">
        <v>0</v>
      </c>
      <c r="P19" s="13" t="s">
        <v>0</v>
      </c>
      <c r="Q19" s="13" t="s">
        <v>0</v>
      </c>
      <c r="R19" s="13" t="s">
        <v>0</v>
      </c>
      <c r="S19" s="13" t="s">
        <v>0</v>
      </c>
      <c r="T19" s="14">
        <f>SUM(N19:S19)</f>
        <v>0</v>
      </c>
      <c r="U19" s="13" t="s">
        <v>0</v>
      </c>
      <c r="V19" s="13"/>
      <c r="W19" s="13" t="s">
        <v>0</v>
      </c>
      <c r="X19" s="15">
        <f>SUM(U19:W19)</f>
        <v>0</v>
      </c>
      <c r="Y19" s="19">
        <f>SUM(K19,M19,T19,X19)</f>
        <v>3</v>
      </c>
      <c r="Z19" s="20">
        <v>1</v>
      </c>
      <c r="AA19" s="21" t="s">
        <v>26</v>
      </c>
      <c r="AB19" s="21" t="s">
        <v>23</v>
      </c>
      <c r="AC19" s="21" t="s">
        <v>20</v>
      </c>
      <c r="AD19" s="21">
        <v>3</v>
      </c>
    </row>
    <row r="20" spans="1:30" s="16" customFormat="1" ht="20.25" customHeight="1" x14ac:dyDescent="0.2">
      <c r="A20" s="9">
        <v>15</v>
      </c>
      <c r="B20" s="18" t="s">
        <v>38</v>
      </c>
      <c r="C20" s="13" t="s">
        <v>0</v>
      </c>
      <c r="D20" s="13" t="s">
        <v>0</v>
      </c>
      <c r="E20" s="13" t="s">
        <v>0</v>
      </c>
      <c r="F20" s="13" t="s">
        <v>0</v>
      </c>
      <c r="G20" s="13" t="s">
        <v>0</v>
      </c>
      <c r="H20" s="13" t="s">
        <v>0</v>
      </c>
      <c r="I20" s="13" t="s">
        <v>0</v>
      </c>
      <c r="J20" s="13">
        <v>3</v>
      </c>
      <c r="K20" s="9">
        <f>SUM(C20:J20)</f>
        <v>3</v>
      </c>
      <c r="L20" s="9" t="s">
        <v>0</v>
      </c>
      <c r="M20" s="9">
        <f>SUM(L20:L20)</f>
        <v>0</v>
      </c>
      <c r="N20" s="13">
        <v>5.8</v>
      </c>
      <c r="O20" s="13" t="s">
        <v>0</v>
      </c>
      <c r="P20" s="13" t="s">
        <v>0</v>
      </c>
      <c r="Q20" s="13" t="s">
        <v>0</v>
      </c>
      <c r="R20" s="13" t="s">
        <v>0</v>
      </c>
      <c r="S20" s="13" t="s">
        <v>0</v>
      </c>
      <c r="T20" s="14">
        <f>SUM(N20:S20)</f>
        <v>5.8</v>
      </c>
      <c r="U20" s="13" t="s">
        <v>0</v>
      </c>
      <c r="V20" s="13"/>
      <c r="W20" s="13">
        <v>2</v>
      </c>
      <c r="X20" s="15">
        <f>SUM(U20:W20)</f>
        <v>2</v>
      </c>
      <c r="Y20" s="19">
        <f>SUM(K20,M20,T20,X20)</f>
        <v>10.8</v>
      </c>
      <c r="Z20" s="20">
        <v>3</v>
      </c>
      <c r="AA20" s="21" t="s">
        <v>26</v>
      </c>
      <c r="AB20" s="21" t="s">
        <v>26</v>
      </c>
      <c r="AC20" s="21" t="s">
        <v>29</v>
      </c>
      <c r="AD20" s="21">
        <v>1</v>
      </c>
    </row>
    <row r="21" spans="1:30" s="16" customFormat="1" ht="20.25" customHeight="1" x14ac:dyDescent="0.2">
      <c r="A21" s="9">
        <v>16</v>
      </c>
      <c r="B21" s="17" t="s">
        <v>37</v>
      </c>
      <c r="C21" s="13" t="s">
        <v>0</v>
      </c>
      <c r="D21" s="13" t="s">
        <v>0</v>
      </c>
      <c r="E21" s="13" t="s">
        <v>0</v>
      </c>
      <c r="F21" s="13" t="s">
        <v>0</v>
      </c>
      <c r="G21" s="13" t="s">
        <v>0</v>
      </c>
      <c r="H21" s="13" t="s">
        <v>0</v>
      </c>
      <c r="I21" s="13" t="s">
        <v>0</v>
      </c>
      <c r="J21" s="13">
        <v>3</v>
      </c>
      <c r="K21" s="9">
        <f>SUM(C21:J21)</f>
        <v>3</v>
      </c>
      <c r="L21" s="9" t="s">
        <v>0</v>
      </c>
      <c r="M21" s="9">
        <f>SUM(L21:L21)</f>
        <v>0</v>
      </c>
      <c r="N21" s="13" t="s">
        <v>0</v>
      </c>
      <c r="O21" s="13" t="s">
        <v>0</v>
      </c>
      <c r="P21" s="13" t="s">
        <v>0</v>
      </c>
      <c r="Q21" s="13" t="s">
        <v>0</v>
      </c>
      <c r="R21" s="13" t="s">
        <v>0</v>
      </c>
      <c r="S21" s="13" t="s">
        <v>0</v>
      </c>
      <c r="T21" s="14">
        <f>SUM(N21:S21)</f>
        <v>0</v>
      </c>
      <c r="U21" s="13" t="s">
        <v>0</v>
      </c>
      <c r="V21" s="13"/>
      <c r="W21" s="13">
        <v>2</v>
      </c>
      <c r="X21" s="15">
        <f>SUM(U21:W21)</f>
        <v>2</v>
      </c>
      <c r="Y21" s="19">
        <f>SUM(K21,M21,T21,X21)</f>
        <v>5</v>
      </c>
      <c r="Z21" s="20">
        <v>3</v>
      </c>
      <c r="AA21" s="21" t="s">
        <v>19</v>
      </c>
      <c r="AB21" s="21" t="s">
        <v>19</v>
      </c>
      <c r="AC21" s="21" t="s">
        <v>29</v>
      </c>
      <c r="AD21" s="21">
        <v>4</v>
      </c>
    </row>
    <row r="22" spans="1:30" s="16" customFormat="1" ht="20.25" customHeight="1" x14ac:dyDescent="0.2">
      <c r="A22" s="9">
        <v>17</v>
      </c>
      <c r="B22" s="17" t="s">
        <v>14</v>
      </c>
      <c r="C22" s="13" t="s">
        <v>0</v>
      </c>
      <c r="D22" s="13" t="s">
        <v>0</v>
      </c>
      <c r="E22" s="13" t="s">
        <v>0</v>
      </c>
      <c r="F22" s="13" t="s">
        <v>0</v>
      </c>
      <c r="G22" s="13" t="s">
        <v>0</v>
      </c>
      <c r="H22" s="13" t="s">
        <v>0</v>
      </c>
      <c r="I22" s="13">
        <v>5</v>
      </c>
      <c r="J22" s="13">
        <v>6</v>
      </c>
      <c r="K22" s="9">
        <f>SUM(C22:J22)</f>
        <v>11</v>
      </c>
      <c r="L22" s="9">
        <v>3</v>
      </c>
      <c r="M22" s="9">
        <f>SUM(L22:L22)</f>
        <v>3</v>
      </c>
      <c r="N22" s="13">
        <v>8.4</v>
      </c>
      <c r="O22" s="13" t="s">
        <v>0</v>
      </c>
      <c r="P22" s="13" t="s">
        <v>0</v>
      </c>
      <c r="Q22" s="13" t="s">
        <v>0</v>
      </c>
      <c r="R22" s="13" t="s">
        <v>0</v>
      </c>
      <c r="S22" s="13" t="s">
        <v>0</v>
      </c>
      <c r="T22" s="14">
        <f>SUM(N22:S22)</f>
        <v>8.4</v>
      </c>
      <c r="U22" s="13" t="s">
        <v>0</v>
      </c>
      <c r="V22" s="13"/>
      <c r="W22" s="13" t="s">
        <v>0</v>
      </c>
      <c r="X22" s="15">
        <f>SUM(U22:W22)</f>
        <v>0</v>
      </c>
      <c r="Y22" s="19">
        <f>SUM(K22,M22,T22,X22)</f>
        <v>22.4</v>
      </c>
      <c r="Z22" s="20">
        <v>4</v>
      </c>
      <c r="AA22" s="21" t="s">
        <v>19</v>
      </c>
      <c r="AB22" s="21" t="s">
        <v>22</v>
      </c>
      <c r="AC22" s="21" t="s">
        <v>20</v>
      </c>
      <c r="AD22" s="21">
        <v>5</v>
      </c>
    </row>
    <row r="23" spans="1:30" s="16" customFormat="1" ht="20.25" customHeight="1" x14ac:dyDescent="0.2">
      <c r="A23" s="9">
        <v>18</v>
      </c>
      <c r="B23" s="17" t="s">
        <v>28</v>
      </c>
      <c r="C23" s="13" t="s">
        <v>0</v>
      </c>
      <c r="D23" s="13" t="s">
        <v>0</v>
      </c>
      <c r="E23" s="13" t="s">
        <v>0</v>
      </c>
      <c r="F23" s="13" t="s">
        <v>0</v>
      </c>
      <c r="G23" s="13" t="s">
        <v>0</v>
      </c>
      <c r="H23" s="13" t="s">
        <v>0</v>
      </c>
      <c r="I23" s="13" t="s">
        <v>0</v>
      </c>
      <c r="J23" s="13" t="s">
        <v>0</v>
      </c>
      <c r="K23" s="9">
        <f>SUM(C23:J23)</f>
        <v>0</v>
      </c>
      <c r="L23" s="9" t="s">
        <v>0</v>
      </c>
      <c r="M23" s="9">
        <f>SUM(L23:L23)</f>
        <v>0</v>
      </c>
      <c r="N23" s="13" t="s">
        <v>0</v>
      </c>
      <c r="O23" s="13" t="s">
        <v>0</v>
      </c>
      <c r="P23" s="13" t="s">
        <v>0</v>
      </c>
      <c r="Q23" s="13" t="s">
        <v>0</v>
      </c>
      <c r="R23" s="13" t="s">
        <v>0</v>
      </c>
      <c r="S23" s="13" t="s">
        <v>0</v>
      </c>
      <c r="T23" s="14">
        <f>SUM(N23:S23)</f>
        <v>0</v>
      </c>
      <c r="U23" s="13" t="s">
        <v>0</v>
      </c>
      <c r="V23" s="13"/>
      <c r="W23" s="13">
        <v>2</v>
      </c>
      <c r="X23" s="15">
        <f>SUM(U23:W23)</f>
        <v>2</v>
      </c>
      <c r="Y23" s="19">
        <f>SUM(K23,M23,T23,X23)</f>
        <v>2</v>
      </c>
      <c r="Z23" s="20">
        <v>8</v>
      </c>
      <c r="AA23" s="21" t="s">
        <v>18</v>
      </c>
      <c r="AB23" s="21" t="s">
        <v>23</v>
      </c>
      <c r="AC23" s="21" t="s">
        <v>29</v>
      </c>
      <c r="AD23" s="21">
        <v>3</v>
      </c>
    </row>
    <row r="24" spans="1:30" s="16" customFormat="1" ht="20.25" customHeight="1" x14ac:dyDescent="0.2">
      <c r="A24" s="9">
        <v>19</v>
      </c>
      <c r="B24" s="26" t="s">
        <v>30</v>
      </c>
      <c r="C24" s="27" t="s">
        <v>0</v>
      </c>
      <c r="D24" s="28" t="s">
        <v>0</v>
      </c>
      <c r="E24" s="28" t="s">
        <v>0</v>
      </c>
      <c r="F24" s="28" t="s">
        <v>0</v>
      </c>
      <c r="G24" s="28" t="s">
        <v>0</v>
      </c>
      <c r="H24" s="28" t="s">
        <v>0</v>
      </c>
      <c r="I24" s="28" t="s">
        <v>0</v>
      </c>
      <c r="J24" s="28" t="s">
        <v>0</v>
      </c>
      <c r="K24" s="10">
        <f>SUM(C24:J24)</f>
        <v>0</v>
      </c>
      <c r="L24" s="10" t="s">
        <v>0</v>
      </c>
      <c r="M24" s="10">
        <f>SUM(L24:L24)</f>
        <v>0</v>
      </c>
      <c r="N24" s="28">
        <v>1.2</v>
      </c>
      <c r="O24" s="28" t="s">
        <v>0</v>
      </c>
      <c r="P24" s="28" t="s">
        <v>0</v>
      </c>
      <c r="Q24" s="28" t="s">
        <v>0</v>
      </c>
      <c r="R24" s="28" t="s">
        <v>0</v>
      </c>
      <c r="S24" s="28" t="s">
        <v>0</v>
      </c>
      <c r="T24" s="30">
        <f>SUM(N24:S24)</f>
        <v>1.2</v>
      </c>
      <c r="U24" s="28" t="s">
        <v>0</v>
      </c>
      <c r="V24" s="28"/>
      <c r="W24" s="28" t="s">
        <v>0</v>
      </c>
      <c r="X24" s="31">
        <f>SUM(U24:W24)</f>
        <v>0</v>
      </c>
      <c r="Y24" s="32">
        <f>SUM(K24,M24,T24,X24)</f>
        <v>1.2</v>
      </c>
      <c r="Z24" s="33">
        <v>8</v>
      </c>
      <c r="AA24" s="34" t="s">
        <v>18</v>
      </c>
      <c r="AB24" s="34" t="s">
        <v>26</v>
      </c>
      <c r="AC24" s="34" t="s">
        <v>29</v>
      </c>
      <c r="AD24" s="34">
        <v>1</v>
      </c>
    </row>
    <row r="25" spans="1:30" s="16" customFormat="1" ht="20.25" customHeight="1" x14ac:dyDescent="0.2">
      <c r="A25" s="9">
        <v>20</v>
      </c>
      <c r="B25" s="18" t="s">
        <v>24</v>
      </c>
      <c r="C25" s="29" t="s">
        <v>0</v>
      </c>
      <c r="D25" s="29" t="s">
        <v>0</v>
      </c>
      <c r="E25" s="29" t="s">
        <v>0</v>
      </c>
      <c r="F25" s="29" t="s">
        <v>0</v>
      </c>
      <c r="G25" s="29" t="s">
        <v>0</v>
      </c>
      <c r="H25" s="29" t="s">
        <v>0</v>
      </c>
      <c r="I25" s="29" t="s">
        <v>0</v>
      </c>
      <c r="J25" s="29" t="s">
        <v>0</v>
      </c>
      <c r="K25" s="11">
        <f>SUM(C25:J25)</f>
        <v>0</v>
      </c>
      <c r="L25" s="11">
        <v>3</v>
      </c>
      <c r="M25" s="11">
        <v>3</v>
      </c>
      <c r="N25" s="29">
        <v>2</v>
      </c>
      <c r="O25" s="29" t="s">
        <v>0</v>
      </c>
      <c r="P25" s="29" t="s">
        <v>0</v>
      </c>
      <c r="Q25" s="29" t="s">
        <v>0</v>
      </c>
      <c r="R25" s="29" t="s">
        <v>0</v>
      </c>
      <c r="S25" s="29" t="s">
        <v>0</v>
      </c>
      <c r="T25" s="35">
        <f>SUM(N25:S25)</f>
        <v>2</v>
      </c>
      <c r="U25" s="29" t="s">
        <v>0</v>
      </c>
      <c r="V25" s="29"/>
      <c r="W25" s="29" t="s">
        <v>0</v>
      </c>
      <c r="X25" s="36">
        <f>SUM(U25:W25)</f>
        <v>0</v>
      </c>
      <c r="Y25" s="37">
        <f>SUM(K25,M25,T25,X25)</f>
        <v>5</v>
      </c>
      <c r="Z25" s="20">
        <v>16</v>
      </c>
      <c r="AA25" s="21" t="s">
        <v>18</v>
      </c>
      <c r="AB25" s="21" t="s">
        <v>19</v>
      </c>
      <c r="AC25" s="21" t="s">
        <v>20</v>
      </c>
      <c r="AD25" s="21">
        <v>2</v>
      </c>
    </row>
    <row r="26" spans="1:30" s="16" customFormat="1" ht="24" customHeight="1" x14ac:dyDescent="0.2">
      <c r="A26" s="44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4"/>
      <c r="M26" s="44"/>
      <c r="N26" s="46"/>
      <c r="O26" s="46"/>
      <c r="P26" s="46"/>
      <c r="Q26" s="46"/>
      <c r="R26" s="46"/>
      <c r="S26" s="46"/>
      <c r="T26" s="47"/>
      <c r="U26" s="46"/>
      <c r="V26" s="46"/>
      <c r="W26" s="46"/>
      <c r="X26" s="48"/>
      <c r="Y26" s="49"/>
      <c r="Z26" s="46"/>
      <c r="AA26" s="46"/>
      <c r="AB26" s="46"/>
      <c r="AC26" s="46"/>
      <c r="AD26" s="46"/>
    </row>
    <row r="27" spans="1:30" ht="15" x14ac:dyDescent="0.2">
      <c r="B27" s="51" t="s">
        <v>2</v>
      </c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9"/>
      <c r="AB27" s="39"/>
      <c r="AC27" s="39"/>
      <c r="AD27" s="40"/>
    </row>
    <row r="28" spans="1:30" x14ac:dyDescent="0.2">
      <c r="B28" s="1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9"/>
      <c r="AB28" s="39"/>
      <c r="AC28" s="39"/>
      <c r="AD28" s="40"/>
    </row>
    <row r="29" spans="1:30" x14ac:dyDescent="0.2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2"/>
      <c r="AB29" s="42"/>
      <c r="AC29" s="42"/>
      <c r="AD29" s="43"/>
    </row>
  </sheetData>
  <sortState xmlns:xlrd2="http://schemas.microsoft.com/office/spreadsheetml/2017/richdata2" ref="A6:AF20">
    <sortCondition descending="1" ref="Y6:Y20"/>
  </sortState>
  <mergeCells count="20">
    <mergeCell ref="A2:A5"/>
    <mergeCell ref="B2:B5"/>
    <mergeCell ref="C2:J2"/>
    <mergeCell ref="U2:W2"/>
    <mergeCell ref="A1:AD1"/>
    <mergeCell ref="K2:K5"/>
    <mergeCell ref="M2:M5"/>
    <mergeCell ref="N2:S2"/>
    <mergeCell ref="T2:T5"/>
    <mergeCell ref="X2:X5"/>
    <mergeCell ref="Y2:Y5"/>
    <mergeCell ref="Z2:Z5"/>
    <mergeCell ref="AA2:AA5"/>
    <mergeCell ref="AB2:AB5"/>
    <mergeCell ref="AC2:AC5"/>
    <mergeCell ref="AD2:AD5"/>
    <mergeCell ref="C3:E3"/>
    <mergeCell ref="F3:J3"/>
    <mergeCell ref="N3:Q3"/>
    <mergeCell ref="U3:W3"/>
  </mergeCell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COMUNICACION EIB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NEXUS</cp:lastModifiedBy>
  <cp:lastPrinted>2023-03-09T02:09:54Z</cp:lastPrinted>
  <dcterms:created xsi:type="dcterms:W3CDTF">2022-05-17T18:47:43Z</dcterms:created>
  <dcterms:modified xsi:type="dcterms:W3CDTF">2023-03-09T03:36:41Z</dcterms:modified>
</cp:coreProperties>
</file>