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ZAIDA\"/>
    </mc:Choice>
  </mc:AlternateContent>
  <bookViews>
    <workbookView xWindow="0" yWindow="0" windowWidth="28800" windowHeight="11835" tabRatio="534"/>
  </bookViews>
  <sheets>
    <sheet name="POSTULANTE" sheetId="1" r:id="rId1"/>
  </sheets>
  <externalReferences>
    <externalReference r:id="rId2"/>
  </externalReferences>
  <definedNames>
    <definedName name="_xlnm._FilterDatabase" localSheetId="0" hidden="1">POSTULANTE!$A$3:$AC$655</definedName>
  </definedNames>
  <calcPr calcId="162913"/>
</workbook>
</file>

<file path=xl/calcChain.xml><?xml version="1.0" encoding="utf-8"?>
<calcChain xmlns="http://schemas.openxmlformats.org/spreadsheetml/2006/main">
  <c r="E665" i="1" l="1"/>
  <c r="E663" i="1"/>
  <c r="E666" i="1" s="1"/>
  <c r="AC4" i="1"/>
  <c r="AC10" i="1"/>
  <c r="AC9" i="1"/>
  <c r="AC8" i="1"/>
  <c r="AC13" i="1"/>
  <c r="AC15" i="1"/>
  <c r="AC22" i="1"/>
  <c r="AC29" i="1"/>
  <c r="AC31" i="1"/>
  <c r="AC33" i="1"/>
  <c r="AC34" i="1"/>
  <c r="AC522" i="1" l="1"/>
  <c r="AC441" i="1"/>
  <c r="AC437" i="1"/>
  <c r="AC434" i="1"/>
  <c r="AC419" i="1"/>
  <c r="AC408" i="1"/>
  <c r="AC406" i="1"/>
  <c r="AC514" i="1"/>
  <c r="AC405" i="1"/>
  <c r="AC397" i="1"/>
  <c r="AC375" i="1"/>
  <c r="AC374" i="1"/>
  <c r="AC372" i="1"/>
  <c r="AC362" i="1"/>
  <c r="AC354" i="1"/>
  <c r="AC351" i="1"/>
  <c r="AC329" i="1"/>
  <c r="AC315" i="1"/>
  <c r="AC298" i="1"/>
  <c r="AC293" i="1"/>
  <c r="AC291" i="1"/>
  <c r="AC284" i="1"/>
  <c r="AC282" i="1"/>
  <c r="AC509" i="1"/>
  <c r="AC270" i="1"/>
  <c r="AC262" i="1"/>
  <c r="AC255" i="1"/>
  <c r="AC252" i="1"/>
  <c r="AC247" i="1"/>
  <c r="AC246" i="1"/>
  <c r="AC245" i="1"/>
  <c r="AC236" i="1"/>
  <c r="AC235" i="1"/>
  <c r="AC229" i="1"/>
  <c r="AC219" i="1"/>
  <c r="AC218" i="1"/>
  <c r="AC217" i="1"/>
  <c r="AC216" i="1"/>
  <c r="AC208" i="1"/>
  <c r="AC206" i="1"/>
  <c r="AC204" i="1"/>
  <c r="AC202" i="1"/>
  <c r="AC201" i="1"/>
  <c r="AC199" i="1"/>
  <c r="AC500" i="1"/>
  <c r="AC195" i="1"/>
  <c r="AC176" i="1"/>
  <c r="AC175" i="1"/>
  <c r="AC162" i="1"/>
  <c r="AC493" i="1"/>
  <c r="AC160" i="1"/>
  <c r="AC155" i="1"/>
  <c r="AC147" i="1"/>
  <c r="AC146" i="1"/>
  <c r="AC145" i="1"/>
  <c r="AC142" i="1"/>
  <c r="AC141" i="1"/>
  <c r="AC139" i="1"/>
  <c r="AC135" i="1"/>
  <c r="AC134" i="1"/>
  <c r="AC130" i="1"/>
  <c r="AC489" i="1"/>
  <c r="AC125" i="1"/>
  <c r="AC122" i="1"/>
  <c r="AC121" i="1"/>
  <c r="AC113" i="1"/>
  <c r="AC110" i="1"/>
  <c r="AC109" i="1"/>
  <c r="AC107" i="1"/>
  <c r="AC105" i="1"/>
  <c r="AC479" i="1"/>
  <c r="AC478" i="1"/>
  <c r="AC97" i="1"/>
  <c r="AC96" i="1"/>
  <c r="AC95" i="1"/>
  <c r="AC94" i="1"/>
  <c r="AC88" i="1"/>
  <c r="AC85" i="1"/>
  <c r="AC83" i="1"/>
  <c r="AC82" i="1"/>
  <c r="AC78" i="1"/>
  <c r="AC75" i="1"/>
  <c r="AC74" i="1"/>
  <c r="AC67" i="1"/>
  <c r="AC66" i="1"/>
  <c r="AC65" i="1"/>
  <c r="AC58" i="1"/>
  <c r="AC476" i="1"/>
  <c r="AC56" i="1"/>
  <c r="AC55" i="1"/>
  <c r="AC445" i="1"/>
  <c r="AC54" i="1"/>
  <c r="AC53" i="1"/>
  <c r="AC51" i="1"/>
  <c r="AC43" i="1"/>
  <c r="AC42" i="1"/>
  <c r="AC41" i="1"/>
  <c r="AC39" i="1"/>
</calcChain>
</file>

<file path=xl/sharedStrings.xml><?xml version="1.0" encoding="utf-8"?>
<sst xmlns="http://schemas.openxmlformats.org/spreadsheetml/2006/main" count="9503" uniqueCount="2291">
  <si>
    <t>Causal</t>
  </si>
  <si>
    <t>Etapa presentada</t>
  </si>
  <si>
    <t>Numero documento identidad</t>
  </si>
  <si>
    <t>Primer Apellido</t>
  </si>
  <si>
    <t>Segundo Apellido</t>
  </si>
  <si>
    <t>Nombres</t>
  </si>
  <si>
    <t>Region Origen</t>
  </si>
  <si>
    <t>Ugel /Dre Origen</t>
  </si>
  <si>
    <t>Descripcion Nivel Educativo</t>
  </si>
  <si>
    <t>Descripcion Cargo</t>
  </si>
  <si>
    <t>Descripcion Area Curricular</t>
  </si>
  <si>
    <t>Especialidad</t>
  </si>
  <si>
    <t>Puntaje Tiempo Servicio</t>
  </si>
  <si>
    <t>Puntaje Total</t>
  </si>
  <si>
    <t>Código Plaza Destino</t>
  </si>
  <si>
    <t>Nivel Educativo Destino</t>
  </si>
  <si>
    <t>Area Curricular Destino</t>
  </si>
  <si>
    <t>Especialidad Destino</t>
  </si>
  <si>
    <t>I.E Destino</t>
  </si>
  <si>
    <t>Motivo Vacante Destino</t>
  </si>
  <si>
    <t>INTERÉS PERSONAL</t>
  </si>
  <si>
    <t>Regional</t>
  </si>
  <si>
    <t>19980083</t>
  </si>
  <si>
    <t>DIAZ</t>
  </si>
  <si>
    <t>RIVERA</t>
  </si>
  <si>
    <t>HIPOLITO ALFONSO</t>
  </si>
  <si>
    <t>JUNIN</t>
  </si>
  <si>
    <t>UGEL HUANCAYO</t>
  </si>
  <si>
    <t>Primaria</t>
  </si>
  <si>
    <t>PROFESOR</t>
  </si>
  <si>
    <t>-</t>
  </si>
  <si>
    <t/>
  </si>
  <si>
    <t>1165213914D4</t>
  </si>
  <si>
    <t>30028</t>
  </si>
  <si>
    <t>REASIGNACION POR INTERES PERSONAL DE : CHAVEZ ALEJANDRO, GILBERTA ROBERTA (R-2020)</t>
  </si>
  <si>
    <t>ADJUDICADO</t>
  </si>
  <si>
    <t>20898904</t>
  </si>
  <si>
    <t>CONDOR</t>
  </si>
  <si>
    <t>PORRAS</t>
  </si>
  <si>
    <t>HUGO FILIAN</t>
  </si>
  <si>
    <t>Secundaria</t>
  </si>
  <si>
    <t>COMUNICACIÓN</t>
  </si>
  <si>
    <t>EVALUADO</t>
  </si>
  <si>
    <t>19879100</t>
  </si>
  <si>
    <t>CCORPA</t>
  </si>
  <si>
    <t>PEREZ</t>
  </si>
  <si>
    <t>CELESTINA</t>
  </si>
  <si>
    <t>19853791</t>
  </si>
  <si>
    <t>BASURTO</t>
  </si>
  <si>
    <t>GOMEZ</t>
  </si>
  <si>
    <t>ABISAC ESTHER</t>
  </si>
  <si>
    <t>UNIDAD FAMILIAR</t>
  </si>
  <si>
    <t>20904075</t>
  </si>
  <si>
    <t>YANTAS</t>
  </si>
  <si>
    <t>CAJAHUANCA</t>
  </si>
  <si>
    <t>JUANA LUISA</t>
  </si>
  <si>
    <t>MATEMÁTICA</t>
  </si>
  <si>
    <t>1115114241D4</t>
  </si>
  <si>
    <t>MATEMATICA</t>
  </si>
  <si>
    <t>NUESTRA SEÑORA DE COCHARCAS</t>
  </si>
  <si>
    <t>CESE A SOLICITUD DE: LLACZA RICALDI, TEOFILA PILAR, Resolución Nº 03065-2020-UGEL-H</t>
  </si>
  <si>
    <t>23526551</t>
  </si>
  <si>
    <t>HUAROTO</t>
  </si>
  <si>
    <t>RAYMUNDO</t>
  </si>
  <si>
    <t>MARIA ANA</t>
  </si>
  <si>
    <t>1118413314D3</t>
  </si>
  <si>
    <t>31177</t>
  </si>
  <si>
    <t>REASIGNACION POR UNIDAD FAMILIAR DE : CALDERON CAMARGO, ROSA ESTRELLA (R-2020)</t>
  </si>
  <si>
    <t>19833167</t>
  </si>
  <si>
    <t>BORJA</t>
  </si>
  <si>
    <t>CASTRO</t>
  </si>
  <si>
    <t>ARCADIO MARCIANO</t>
  </si>
  <si>
    <t>1117714314D5</t>
  </si>
  <si>
    <t>JOSE ANTONIO ENCINAS FRANCO</t>
  </si>
  <si>
    <t>REASIGNACION POR UNIDAD FAMILIAR DE : VILLALOBOS MONCADA, ELOY OSWALDO (R-2020)</t>
  </si>
  <si>
    <t>20041493</t>
  </si>
  <si>
    <t>CHALCO</t>
  </si>
  <si>
    <t>MEZA</t>
  </si>
  <si>
    <t>ISABEL ROCIO</t>
  </si>
  <si>
    <t>CIENCIA Y TECNOLOGÍA</t>
  </si>
  <si>
    <t>09450309</t>
  </si>
  <si>
    <t>HERMOZA</t>
  </si>
  <si>
    <t>QUISPE</t>
  </si>
  <si>
    <t>SHARO ISABEL</t>
  </si>
  <si>
    <t>23561473</t>
  </si>
  <si>
    <t>LEGUIA</t>
  </si>
  <si>
    <t>OBREGON</t>
  </si>
  <si>
    <t>OSCAR ARMANDO</t>
  </si>
  <si>
    <t>1113214211D4</t>
  </si>
  <si>
    <t>CIENCIA Y TECNOLOGIA</t>
  </si>
  <si>
    <t>LOS ANDES</t>
  </si>
  <si>
    <t>REASIGNACION POR UNIDAD FAMILIAR DE : BALTAZAR BENITES, PABLO PONCEANO (R-2020)</t>
  </si>
  <si>
    <t>16281615</t>
  </si>
  <si>
    <t>SANTA CRUZ</t>
  </si>
  <si>
    <t>RAMIREZ</t>
  </si>
  <si>
    <t>MERY ELVIRA</t>
  </si>
  <si>
    <t>20653395</t>
  </si>
  <si>
    <t>CHANCO</t>
  </si>
  <si>
    <t>VERANO</t>
  </si>
  <si>
    <t>WILE</t>
  </si>
  <si>
    <t>1110313914D3</t>
  </si>
  <si>
    <t>30274</t>
  </si>
  <si>
    <t>REASIGNACION POR INTERES PERSONAL DE:ARANDA SURICHAQUI, SEVERO JULIAN, Resolución N° 9224-2016-UGEL-H</t>
  </si>
  <si>
    <t>20885571</t>
  </si>
  <si>
    <t>CRUZ</t>
  </si>
  <si>
    <t>HILARIO</t>
  </si>
  <si>
    <t>19820540</t>
  </si>
  <si>
    <t>LAURENTE</t>
  </si>
  <si>
    <t>GAMARRA</t>
  </si>
  <si>
    <t>DANTE CLEMENTE</t>
  </si>
  <si>
    <t>Interregional</t>
  </si>
  <si>
    <t>23260624</t>
  </si>
  <si>
    <t>CHANCHA</t>
  </si>
  <si>
    <t>HUAMAN</t>
  </si>
  <si>
    <t>JULIO</t>
  </si>
  <si>
    <t>HUANCAVELICA</t>
  </si>
  <si>
    <t>UGEL TAYACAJA</t>
  </si>
  <si>
    <t>DIRECTOR I.E.</t>
  </si>
  <si>
    <t>19803418</t>
  </si>
  <si>
    <t>LAZO</t>
  </si>
  <si>
    <t>RAUL SILVIO</t>
  </si>
  <si>
    <t>20093151</t>
  </si>
  <si>
    <t>SANCHEZ</t>
  </si>
  <si>
    <t>PALMA</t>
  </si>
  <si>
    <t>RIGOBERTO</t>
  </si>
  <si>
    <t>20082488</t>
  </si>
  <si>
    <t>TAIPE</t>
  </si>
  <si>
    <t>CUETO</t>
  </si>
  <si>
    <t>TOMAS</t>
  </si>
  <si>
    <t>CIENCIAS SOCIALES</t>
  </si>
  <si>
    <t>40765091</t>
  </si>
  <si>
    <t>HUAROC</t>
  </si>
  <si>
    <t>EDISON</t>
  </si>
  <si>
    <t>1117413113D6</t>
  </si>
  <si>
    <t>MARISCAL CASTILLA</t>
  </si>
  <si>
    <t>REUBICACION DE PLAZA VACANTE: Resolución Nº 07400-2019-UGEL-H</t>
  </si>
  <si>
    <t>20433922</t>
  </si>
  <si>
    <t>INGA</t>
  </si>
  <si>
    <t>HINOSTROZA</t>
  </si>
  <si>
    <t>ROBERTO</t>
  </si>
  <si>
    <t>40190125</t>
  </si>
  <si>
    <t>MARRUJO</t>
  </si>
  <si>
    <t>VILA</t>
  </si>
  <si>
    <t>YANETH SAIDA</t>
  </si>
  <si>
    <t>19807029</t>
  </si>
  <si>
    <t>MEDINA</t>
  </si>
  <si>
    <t>CAISAHUANA</t>
  </si>
  <si>
    <t>PAULINA ANA MARIA</t>
  </si>
  <si>
    <t>20042286</t>
  </si>
  <si>
    <t>BARRIENTOS</t>
  </si>
  <si>
    <t>AGUSTINA PILAR</t>
  </si>
  <si>
    <t>UGEL CHURCAMPA</t>
  </si>
  <si>
    <t>19873662</t>
  </si>
  <si>
    <t>ANGOMA</t>
  </si>
  <si>
    <t>PATIÑO</t>
  </si>
  <si>
    <t>MARISOL</t>
  </si>
  <si>
    <t>23272093</t>
  </si>
  <si>
    <t>MULATO</t>
  </si>
  <si>
    <t>ESCOBAR</t>
  </si>
  <si>
    <t>NILFA</t>
  </si>
  <si>
    <t>20039640</t>
  </si>
  <si>
    <t>RAMOS</t>
  </si>
  <si>
    <t>REFULIO</t>
  </si>
  <si>
    <t>MARIA MAGDALENA</t>
  </si>
  <si>
    <t>1112714143D6</t>
  </si>
  <si>
    <t>WARI VILCA</t>
  </si>
  <si>
    <t>CESE POR LIMITE DE EDAD DE: PIANTO QUIÑONES, GABINO MARCELINO, Resolución Nº 02427-2020-UGEL-H</t>
  </si>
  <si>
    <t>20055578</t>
  </si>
  <si>
    <t>BULLON</t>
  </si>
  <si>
    <t>LLALLICO</t>
  </si>
  <si>
    <t>JOSSELYN KATTIA</t>
  </si>
  <si>
    <t>20084793</t>
  </si>
  <si>
    <t>ALMERCO</t>
  </si>
  <si>
    <t>RUIZ</t>
  </si>
  <si>
    <t>NIDYA DORIS</t>
  </si>
  <si>
    <t>1118213011D2</t>
  </si>
  <si>
    <t>30119 EDUARDO ZARATE SAMANIEGO</t>
  </si>
  <si>
    <t>REASIGNACION POR UNIDAD FAMILIAR DE : ZORRILLA MONGE, MARY LUZ (R-2020)</t>
  </si>
  <si>
    <t>20092779</t>
  </si>
  <si>
    <t>SANTIAGO</t>
  </si>
  <si>
    <t>MALPARTIDA</t>
  </si>
  <si>
    <t>GLORIA MARIA</t>
  </si>
  <si>
    <t>20022521</t>
  </si>
  <si>
    <t>RUPAY</t>
  </si>
  <si>
    <t>GUZMAN</t>
  </si>
  <si>
    <t>EMMA BEATRIZ</t>
  </si>
  <si>
    <t>1111213821D4</t>
  </si>
  <si>
    <t>31593 JAVIER HERAUD</t>
  </si>
  <si>
    <t>CESE POR LIMITE DE EDAD DE: ESPINOZA ENCISO DE REZZA, GLORIA ALICIA, Resolución Nº 02437-2020-UGEL-H</t>
  </si>
  <si>
    <t>20064636</t>
  </si>
  <si>
    <t>GALARZA</t>
  </si>
  <si>
    <t>IPARRAGUIRRE</t>
  </si>
  <si>
    <t>LINO ELOY</t>
  </si>
  <si>
    <t>1112214221D7</t>
  </si>
  <si>
    <t>DANIEL ALCIDES CARRION</t>
  </si>
  <si>
    <t>CESE A SOLICITUD DE: ROSALES MALLQUI, HAYDEE JENNY, Resolución Nº 04513-2018-UGEL-H</t>
  </si>
  <si>
    <t>19944288</t>
  </si>
  <si>
    <t>ILLESCA</t>
  </si>
  <si>
    <t>FIDEL</t>
  </si>
  <si>
    <t>UGEL PANGOA</t>
  </si>
  <si>
    <t>20044569</t>
  </si>
  <si>
    <t>FANO</t>
  </si>
  <si>
    <t>CORDOVA</t>
  </si>
  <si>
    <t>JUAN</t>
  </si>
  <si>
    <t>20074222</t>
  </si>
  <si>
    <t>ARROYO</t>
  </si>
  <si>
    <t>SEGURA</t>
  </si>
  <si>
    <t>GIOVANNA</t>
  </si>
  <si>
    <t>19877362</t>
  </si>
  <si>
    <t>MEJIA</t>
  </si>
  <si>
    <t>ESAUD</t>
  </si>
  <si>
    <t>20120445</t>
  </si>
  <si>
    <t>BAUTISTA</t>
  </si>
  <si>
    <t>NOLASCO</t>
  </si>
  <si>
    <t>ROCIO NORA</t>
  </si>
  <si>
    <t>1180213221D2</t>
  </si>
  <si>
    <t>31541 EMMA LUZMILA CALLE VERGARA</t>
  </si>
  <si>
    <t>CESE POR LIMITE DE EDAD DE: CORTEZ FRANCO, REYNALDO SABINO, Resolución Nº 01803-2019-UGEL-H</t>
  </si>
  <si>
    <t>21122207</t>
  </si>
  <si>
    <t>PUCUHUAYLA</t>
  </si>
  <si>
    <t>GIOVANA MARIBEL</t>
  </si>
  <si>
    <t>20437793</t>
  </si>
  <si>
    <t>NINANYA</t>
  </si>
  <si>
    <t>COCHACHI</t>
  </si>
  <si>
    <t>PATRICIA LIZ</t>
  </si>
  <si>
    <t>1111513911D2</t>
  </si>
  <si>
    <t>30033</t>
  </si>
  <si>
    <t>REASIGNACION POR INTERES PERSONAL DE : PADILLA HUAROCC, YURI NILDA (R-2020)</t>
  </si>
  <si>
    <t>20057043</t>
  </si>
  <si>
    <t>ESPINOZA</t>
  </si>
  <si>
    <t>SALVATIERRA</t>
  </si>
  <si>
    <t>KATHERINE YOSSILU</t>
  </si>
  <si>
    <t>1170113811D3</t>
  </si>
  <si>
    <t>31545</t>
  </si>
  <si>
    <t>CESE POR FALLECIMIENTO DE: CUBA ROMERO, LUISE, Resolución Nº 03559-2020-UGEL-H</t>
  </si>
  <si>
    <t>20715691</t>
  </si>
  <si>
    <t>AQUINO</t>
  </si>
  <si>
    <t>PERCY WALTER</t>
  </si>
  <si>
    <t>UGEL CONCEPCION</t>
  </si>
  <si>
    <t>1112413712D2</t>
  </si>
  <si>
    <t>30241</t>
  </si>
  <si>
    <t>UBICACION DE PROFESORES (de Directivo a Profesor) DE:VILLEGAS RODRIGUEZ, LOURDES CONSUELO</t>
  </si>
  <si>
    <t>20901525</t>
  </si>
  <si>
    <t>ECHEVARRIA</t>
  </si>
  <si>
    <t>ELIZABETH JENNY</t>
  </si>
  <si>
    <t>20120114</t>
  </si>
  <si>
    <t>DEL RIO</t>
  </si>
  <si>
    <t>ZARINA</t>
  </si>
  <si>
    <t>PROFESOR - AIP</t>
  </si>
  <si>
    <t>19917992</t>
  </si>
  <si>
    <t>ESPIRITU</t>
  </si>
  <si>
    <t>MARUJA</t>
  </si>
  <si>
    <t>19992736</t>
  </si>
  <si>
    <t>SULLCA</t>
  </si>
  <si>
    <t>OCHOA</t>
  </si>
  <si>
    <t>ARMANDO ADRIAN</t>
  </si>
  <si>
    <t>PROFESOR - EDUCACION FISICA</t>
  </si>
  <si>
    <t>01822096</t>
  </si>
  <si>
    <t>TICAHUANCA</t>
  </si>
  <si>
    <t>CAPCHA</t>
  </si>
  <si>
    <t>SOCRATES</t>
  </si>
  <si>
    <t>PUNO</t>
  </si>
  <si>
    <t>UGEL YUNGUYO</t>
  </si>
  <si>
    <t>42743606</t>
  </si>
  <si>
    <t>ALVAREZ</t>
  </si>
  <si>
    <t>JHON CHRISTIAN</t>
  </si>
  <si>
    <t>20042042</t>
  </si>
  <si>
    <t>CASTILLO</t>
  </si>
  <si>
    <t>CONDORI</t>
  </si>
  <si>
    <t>URIAS</t>
  </si>
  <si>
    <t>20659441</t>
  </si>
  <si>
    <t>CHAVEZ</t>
  </si>
  <si>
    <t>YUPANQUI</t>
  </si>
  <si>
    <t>MARIVEL YOLI</t>
  </si>
  <si>
    <t>1116124821D1</t>
  </si>
  <si>
    <t>CESE POR LIMITE DE EDAD DE: PAUCAR CARRILLO, CRECENCIANO, Resolución Nº 06067-2018-UGEL-H</t>
  </si>
  <si>
    <t>42159285</t>
  </si>
  <si>
    <t>ABREGU</t>
  </si>
  <si>
    <t>JAVIER</t>
  </si>
  <si>
    <t>IVAN</t>
  </si>
  <si>
    <t>20023862</t>
  </si>
  <si>
    <t>PACHECO</t>
  </si>
  <si>
    <t>WILLIAM ALFREDO</t>
  </si>
  <si>
    <t>1111814911D8</t>
  </si>
  <si>
    <t>VICTOR RAUL HAYA DE LA TORRE</t>
  </si>
  <si>
    <t>CESE A SOLICITUD DE: DE LA CRUZ DE LA CRUZ, EDY TOÑA, Resolución Nº 01817-2019-UGEL-H</t>
  </si>
  <si>
    <t>23265366</t>
  </si>
  <si>
    <t>CCORA</t>
  </si>
  <si>
    <t>JOSE ANTONIO</t>
  </si>
  <si>
    <t>1114114231D2</t>
  </si>
  <si>
    <t>MARIA INMACULADA</t>
  </si>
  <si>
    <t>RENUNCIA DE DESIGNACION COMO DIRECTIVO DE I.E.(R.M. N° 271-2018) DE : RODRIGUEZ ISIDRO, TEOFILO FELIX</t>
  </si>
  <si>
    <t>23213593</t>
  </si>
  <si>
    <t>DUEÑAS</t>
  </si>
  <si>
    <t>TORRES</t>
  </si>
  <si>
    <t>ERNESTO</t>
  </si>
  <si>
    <t>1164213251D0</t>
  </si>
  <si>
    <t>30059 ROSA DE AMERICA</t>
  </si>
  <si>
    <t>CESE POR LIMITE DE EDAD DE: ROJAS FLORES, NELI ASUNCION, Resolución Nº 02412-2020-UGEL-H</t>
  </si>
  <si>
    <t>19987004</t>
  </si>
  <si>
    <t>VIDAL</t>
  </si>
  <si>
    <t>CASTAÑEDA</t>
  </si>
  <si>
    <t>NELSON</t>
  </si>
  <si>
    <t>1112124861D5</t>
  </si>
  <si>
    <t>SAN FRANCISCO DE ASIS</t>
  </si>
  <si>
    <t>REASIGNACION POR INTERES PERSONAL DE : HOSPINAL NINANYA, JOSE ANTONIO (R-2020)</t>
  </si>
  <si>
    <t>20030153</t>
  </si>
  <si>
    <t>BRAÑES</t>
  </si>
  <si>
    <t>NAJARRO</t>
  </si>
  <si>
    <t>YULY CONSUELO</t>
  </si>
  <si>
    <t>LIMA PROVINCIAS</t>
  </si>
  <si>
    <t>UGEL 13 YAUYOS</t>
  </si>
  <si>
    <t>20057585</t>
  </si>
  <si>
    <t>REYES</t>
  </si>
  <si>
    <t>APARCANA</t>
  </si>
  <si>
    <t>GERMAN</t>
  </si>
  <si>
    <t>1113214211D7</t>
  </si>
  <si>
    <t>CESE POR FALLECIMIENTO DE: CUEVA RIOS, VICTOR ORLANDO, Resolución Nº 08544-2019-UGEL-H</t>
  </si>
  <si>
    <t>20039663</t>
  </si>
  <si>
    <t>SALVADOR</t>
  </si>
  <si>
    <t>MELCHOR</t>
  </si>
  <si>
    <t>FREDY</t>
  </si>
  <si>
    <t>19820028</t>
  </si>
  <si>
    <t>POMA</t>
  </si>
  <si>
    <t>ABEL ANGEL</t>
  </si>
  <si>
    <t>20061867</t>
  </si>
  <si>
    <t>BALBIN</t>
  </si>
  <si>
    <t>MUÑICO</t>
  </si>
  <si>
    <t>JUSTO PASTOR</t>
  </si>
  <si>
    <t>UGEL CHUPACA</t>
  </si>
  <si>
    <t>20029055</t>
  </si>
  <si>
    <t>ANYAIPOMA</t>
  </si>
  <si>
    <t>SERPA</t>
  </si>
  <si>
    <t>MATILDE ERNESTINA</t>
  </si>
  <si>
    <t>Inicial - Jardín</t>
  </si>
  <si>
    <t>23210208</t>
  </si>
  <si>
    <t>RIVEROS</t>
  </si>
  <si>
    <t>CESAR OSCAR</t>
  </si>
  <si>
    <t>19977049</t>
  </si>
  <si>
    <t>SUAZO</t>
  </si>
  <si>
    <t>BAZAN</t>
  </si>
  <si>
    <t>ROSITA MARUJITA</t>
  </si>
  <si>
    <t>19919204</t>
  </si>
  <si>
    <t>FERNANDEZ</t>
  </si>
  <si>
    <t>ALVARADO</t>
  </si>
  <si>
    <t>DELIA SOLEDAD</t>
  </si>
  <si>
    <t>1112114881D3</t>
  </si>
  <si>
    <t>POLITECNICO REGIONAL DEL CENTRO</t>
  </si>
  <si>
    <t>CESE A SOLICITUD DE: CUBA LOPEZ, DOMINGO GERMAN, Resolución Nº 03539-2020-UGEL-H</t>
  </si>
  <si>
    <t>20041475</t>
  </si>
  <si>
    <t>CENZANO</t>
  </si>
  <si>
    <t>PECHO</t>
  </si>
  <si>
    <t>CARMEN LUZ</t>
  </si>
  <si>
    <t>1160213211D0</t>
  </si>
  <si>
    <t>31540 SANTA ISABEL</t>
  </si>
  <si>
    <t>CESE A SOLICITUD DE: ARANA CHUQUILLANQUI, ABEL CARLOS, Resolución Nº 03434-2020-UGEL-H</t>
  </si>
  <si>
    <t>23265518</t>
  </si>
  <si>
    <t>SALCEDO</t>
  </si>
  <si>
    <t>RUBEN</t>
  </si>
  <si>
    <t>1118413314D4</t>
  </si>
  <si>
    <t>REASIGNACION POR INTERES PERSONAL DE : RICO CASTRO, ALEJANDRO (R-2020)</t>
  </si>
  <si>
    <t>20015967</t>
  </si>
  <si>
    <t>QUINTANILLA</t>
  </si>
  <si>
    <t>PARRAGA</t>
  </si>
  <si>
    <t>MARITZA NOEMI</t>
  </si>
  <si>
    <t>UGEL JAUJA</t>
  </si>
  <si>
    <t>23260704</t>
  </si>
  <si>
    <t>ESPLANA</t>
  </si>
  <si>
    <t>MARILU</t>
  </si>
  <si>
    <t>UGEL HUANCAVELICA</t>
  </si>
  <si>
    <t>20030755</t>
  </si>
  <si>
    <t>COZ</t>
  </si>
  <si>
    <t>ROMANI</t>
  </si>
  <si>
    <t>ADELAIDA MERCEDES</t>
  </si>
  <si>
    <t>20064120</t>
  </si>
  <si>
    <t>CABALLON</t>
  </si>
  <si>
    <t>MARIA ELENA</t>
  </si>
  <si>
    <t>20030308</t>
  </si>
  <si>
    <t>CARHUACHIN</t>
  </si>
  <si>
    <t>ROMERO</t>
  </si>
  <si>
    <t>LUPE LOLA</t>
  </si>
  <si>
    <t>19862616</t>
  </si>
  <si>
    <t>PEINADO</t>
  </si>
  <si>
    <t>ORIHUELA</t>
  </si>
  <si>
    <t>NELLY ISABEL</t>
  </si>
  <si>
    <t>20025172</t>
  </si>
  <si>
    <t>LUIS CARLOS</t>
  </si>
  <si>
    <t>1112214221D6</t>
  </si>
  <si>
    <t>CESE POR LIMITE DE EDAD DE: PORTA HILARIO, GLICERIO DIONISIO, Resolución Nº 05772-2019-UGEL-H</t>
  </si>
  <si>
    <t>19832514</t>
  </si>
  <si>
    <t>SOTO</t>
  </si>
  <si>
    <t>REYNOSO</t>
  </si>
  <si>
    <t>JESUS CRISTOBAL</t>
  </si>
  <si>
    <t>DESARROLLO PERSONAL, CIUDADANA Y CÍVICA</t>
  </si>
  <si>
    <t>1162114111D5</t>
  </si>
  <si>
    <t>DESARROLLO PERSONAL, CIUDADANIA Y CIVICA</t>
  </si>
  <si>
    <t>REUBICACION DE PLAZA VACANTE: Resolución Nº 05218-2018-UGEL-H</t>
  </si>
  <si>
    <t>25328624</t>
  </si>
  <si>
    <t>HERNAN</t>
  </si>
  <si>
    <t>UGEL PICHANAKI</t>
  </si>
  <si>
    <t>19958273</t>
  </si>
  <si>
    <t>RODRIGUEZ</t>
  </si>
  <si>
    <t>TACUNAN</t>
  </si>
  <si>
    <t>MERCEDES MILAGRO</t>
  </si>
  <si>
    <t>20037385</t>
  </si>
  <si>
    <t>RICSE</t>
  </si>
  <si>
    <t>MINAYA</t>
  </si>
  <si>
    <t>JUAN LUCIO</t>
  </si>
  <si>
    <t>1160213251D4</t>
  </si>
  <si>
    <t>DESIGNACION COMO DIRECTIVO DE I.E. (R.S.G. 1551-2014) DE CHUMBIMUNI ALARCON, GABRIEL TOMAS</t>
  </si>
  <si>
    <t>42424448</t>
  </si>
  <si>
    <t>MAYHUA</t>
  </si>
  <si>
    <t>JUANA</t>
  </si>
  <si>
    <t>41140583</t>
  </si>
  <si>
    <t>CALDERON</t>
  </si>
  <si>
    <t>MARA YEMINA</t>
  </si>
  <si>
    <t>20077953</t>
  </si>
  <si>
    <t>PALOMINO</t>
  </si>
  <si>
    <t>ANA MARIA</t>
  </si>
  <si>
    <t>19863823</t>
  </si>
  <si>
    <t>FLORES</t>
  </si>
  <si>
    <t>JUAN DE DIOS</t>
  </si>
  <si>
    <t>1117714921D9</t>
  </si>
  <si>
    <t>CHINCHAYSUYO</t>
  </si>
  <si>
    <t>CESE POR LIMITE DE EDAD DE: HUAMAN BALTAZAR, ROBERTO, Resolución Nº 07708-2019-UGEL-H</t>
  </si>
  <si>
    <t>20079038</t>
  </si>
  <si>
    <t>TINOCO</t>
  </si>
  <si>
    <t>CAHUARI</t>
  </si>
  <si>
    <t>FELIX VENTURO</t>
  </si>
  <si>
    <t>1114214221D0</t>
  </si>
  <si>
    <t>JOSE ABELARDO QUIÑONES GONZALES</t>
  </si>
  <si>
    <t>REASIGNACION POR INTERES PERSONAL DE: RIVERA DE LA CRUZ, ROSA VIVIANA, Resolución Nº 013935-2018-UGEL 06</t>
  </si>
  <si>
    <t>04013151</t>
  </si>
  <si>
    <t>CARHUANCHO</t>
  </si>
  <si>
    <t>LUZ ANGELA</t>
  </si>
  <si>
    <t>23260818</t>
  </si>
  <si>
    <t>CHARAPAQUI</t>
  </si>
  <si>
    <t>MADUEÑO</t>
  </si>
  <si>
    <t>ROLANDO VIDES</t>
  </si>
  <si>
    <t>1117613911D2</t>
  </si>
  <si>
    <t>30172</t>
  </si>
  <si>
    <t>UBICACION DE PROFESORES (de Directivo a Profesor) DE:CANGAHUALA PAREDES, LINA ALCIRA</t>
  </si>
  <si>
    <t>19814109</t>
  </si>
  <si>
    <t>DAMIAN</t>
  </si>
  <si>
    <t>SANDOVAL</t>
  </si>
  <si>
    <t>CARMEN ANGELICA</t>
  </si>
  <si>
    <t>41843676</t>
  </si>
  <si>
    <t>ASTO</t>
  </si>
  <si>
    <t>MATAMOROS</t>
  </si>
  <si>
    <t>DEYSSI CYNTHIA</t>
  </si>
  <si>
    <t>20032427</t>
  </si>
  <si>
    <t>GALVEZ</t>
  </si>
  <si>
    <t>MARISOL AUCIA</t>
  </si>
  <si>
    <t>621841218919</t>
  </si>
  <si>
    <t>30040</t>
  </si>
  <si>
    <t xml:space="preserve">POR REASIGNACIÓN : CONSUELO DIDA ILLANES RAU A LA UGEL HUANCAYO DE JUNIN SEGÚN  R.M. 245 -2019 </t>
  </si>
  <si>
    <t>20115445</t>
  </si>
  <si>
    <t>HUARCAYA</t>
  </si>
  <si>
    <t>ORLANDO</t>
  </si>
  <si>
    <t>20023791</t>
  </si>
  <si>
    <t>ANA ISABEL</t>
  </si>
  <si>
    <t>19818854</t>
  </si>
  <si>
    <t>ROJAS</t>
  </si>
  <si>
    <t>BENITES</t>
  </si>
  <si>
    <t>LILIANA ROSA</t>
  </si>
  <si>
    <t>09998270</t>
  </si>
  <si>
    <t>CAHUANA</t>
  </si>
  <si>
    <t>MERY</t>
  </si>
  <si>
    <t>20040289</t>
  </si>
  <si>
    <t>MARIA ISABEL</t>
  </si>
  <si>
    <t>20067941</t>
  </si>
  <si>
    <t>JUIPA</t>
  </si>
  <si>
    <t>CARRION</t>
  </si>
  <si>
    <t>YHENY OFELIA</t>
  </si>
  <si>
    <t>1112124261D5</t>
  </si>
  <si>
    <t>COMANDANTE PNP HORACIO PATIÑO CRUZATTI</t>
  </si>
  <si>
    <t>REUBICACION DE PLAZA VACANTE: Resolución Nº 05018-2019-UGEL-H</t>
  </si>
  <si>
    <t>19939917</t>
  </si>
  <si>
    <t>JHONNY</t>
  </si>
  <si>
    <t>1134214241D6</t>
  </si>
  <si>
    <t>SANTA MARIA REYNA</t>
  </si>
  <si>
    <t>RENUNCIA DE DESIGNACION COMO DIRECTIVO DE I.E. (R.M. N° 318-2018) DE : RIVERA TORRES, MARIA ELENA</t>
  </si>
  <si>
    <t>20649813</t>
  </si>
  <si>
    <t>PEÑA</t>
  </si>
  <si>
    <t>CANCHARI</t>
  </si>
  <si>
    <t>JESUS MANUEL</t>
  </si>
  <si>
    <t>1117113811D2</t>
  </si>
  <si>
    <t>31557 CAHUIDE</t>
  </si>
  <si>
    <t>REASIGNACION POR INTERES PERSONAL DE : MOLINA QUISPE, RUBEN (R-2020)</t>
  </si>
  <si>
    <t>20068227</t>
  </si>
  <si>
    <t>BEATRIZ</t>
  </si>
  <si>
    <t>UGEL SATIPO</t>
  </si>
  <si>
    <t>1111613931D3</t>
  </si>
  <si>
    <t>30153 MARIA N.SALAZAR AGUILAR</t>
  </si>
  <si>
    <t>CESE POR FALLECIMIENTO DE: RAMOS CAMACLLANQUI, NOEMI, Resolución Nº 03691-2020-UGEL-H</t>
  </si>
  <si>
    <t>21285230</t>
  </si>
  <si>
    <t>GAVE</t>
  </si>
  <si>
    <t>PALACIOS</t>
  </si>
  <si>
    <t>PASCO</t>
  </si>
  <si>
    <t>UGEL PASCO</t>
  </si>
  <si>
    <t>20023013</t>
  </si>
  <si>
    <t>CRISTOBAL</t>
  </si>
  <si>
    <t>EULOGIO</t>
  </si>
  <si>
    <t>NILTON BARTOLOME</t>
  </si>
  <si>
    <t>23471257</t>
  </si>
  <si>
    <t>MENDEZ</t>
  </si>
  <si>
    <t>BETTY ELISABETH</t>
  </si>
  <si>
    <t>19915186</t>
  </si>
  <si>
    <t>BRAVO</t>
  </si>
  <si>
    <t>LUZ MARLENE</t>
  </si>
  <si>
    <t>19823690</t>
  </si>
  <si>
    <t>BELLO</t>
  </si>
  <si>
    <t>ROSALINDA</t>
  </si>
  <si>
    <t>19937880</t>
  </si>
  <si>
    <t>VELIZ</t>
  </si>
  <si>
    <t>GUEVARA</t>
  </si>
  <si>
    <t>LIZ</t>
  </si>
  <si>
    <t>19912741</t>
  </si>
  <si>
    <t>ALCANTARA</t>
  </si>
  <si>
    <t>CAMPOS</t>
  </si>
  <si>
    <t>OSCAR VALENTIN</t>
  </si>
  <si>
    <t>19912823</t>
  </si>
  <si>
    <t>BERROSPI</t>
  </si>
  <si>
    <t>ELVIRA ESTHER</t>
  </si>
  <si>
    <t>1111213011D2</t>
  </si>
  <si>
    <t>30092 HEROES DEL CENEPA</t>
  </si>
  <si>
    <t>UBICACION DE PROFESORES (de Directivo a Profesor) DE:RIVEROS JURADO, EDGAR</t>
  </si>
  <si>
    <t>19879536</t>
  </si>
  <si>
    <t>SULLUCHUCO</t>
  </si>
  <si>
    <t>IRMA MELETINA</t>
  </si>
  <si>
    <t>20022806</t>
  </si>
  <si>
    <t>VERASTEGUI</t>
  </si>
  <si>
    <t>LOPEZ</t>
  </si>
  <si>
    <t>MARUJITA ROCIO</t>
  </si>
  <si>
    <t>UGEL CHANCHAMAYO</t>
  </si>
  <si>
    <t>1160213241D1</t>
  </si>
  <si>
    <t>CESE POR LIMITE DE EDAD DE: MEZA HOSPINA, RODOLFO, Resolución Nº 04673-2019-UGEL-H</t>
  </si>
  <si>
    <t>20026581</t>
  </si>
  <si>
    <t>CAMPOSANO</t>
  </si>
  <si>
    <t>MORENO</t>
  </si>
  <si>
    <t>LIDIA</t>
  </si>
  <si>
    <t>20095661</t>
  </si>
  <si>
    <t>YALLICO</t>
  </si>
  <si>
    <t>OLIVAR</t>
  </si>
  <si>
    <t>IRMA ROCIO</t>
  </si>
  <si>
    <t>1111313113D3</t>
  </si>
  <si>
    <t>30001-1</t>
  </si>
  <si>
    <t>REASIGNACION POR INTERES PERSONAL DE : ALE NUÑEZ, HAYDEE AURELIA (R-2020)</t>
  </si>
  <si>
    <t>20024672</t>
  </si>
  <si>
    <t>RUTH SUSANA</t>
  </si>
  <si>
    <t>UGEL TARMA</t>
  </si>
  <si>
    <t>1119213231D4</t>
  </si>
  <si>
    <t>31501 SEBASTIAN LORENTE</t>
  </si>
  <si>
    <t>CESE POR FALLECIMIENTO DE: CHUQUILLANQUI SANCHEZ, LUZ MARINA, Resolución Nº 02011-2020-UGEL-H</t>
  </si>
  <si>
    <t>20117936</t>
  </si>
  <si>
    <t>TOVAR</t>
  </si>
  <si>
    <t>JEREMIAS</t>
  </si>
  <si>
    <t>LEONCIO</t>
  </si>
  <si>
    <t>EDUCACIÓN FÍSICA</t>
  </si>
  <si>
    <t>20120927</t>
  </si>
  <si>
    <t>GARCIA</t>
  </si>
  <si>
    <t>FRANCO</t>
  </si>
  <si>
    <t>GIULIANA SISSY</t>
  </si>
  <si>
    <t>20122131</t>
  </si>
  <si>
    <t>MAURATE</t>
  </si>
  <si>
    <t>JORDAN MANUEL</t>
  </si>
  <si>
    <t>1115614114D4</t>
  </si>
  <si>
    <t>ELIAS TACUNAN CAHUANA</t>
  </si>
  <si>
    <t>REASIGNACION POR UNIDAD FAMILIAR DE:CASAS CORDOVA, AQUILES PEDRO, Resolución N° 06899-2017-UGEL-H</t>
  </si>
  <si>
    <t>43957177</t>
  </si>
  <si>
    <t>CABEZAS</t>
  </si>
  <si>
    <t>DE LA CRUZ</t>
  </si>
  <si>
    <t>ALEX ROBERTO</t>
  </si>
  <si>
    <t>23269535</t>
  </si>
  <si>
    <t>MENDOZA</t>
  </si>
  <si>
    <t>CCANTO</t>
  </si>
  <si>
    <t>FRANCISCO EDGAR</t>
  </si>
  <si>
    <t>23271636</t>
  </si>
  <si>
    <t>SAMUEL</t>
  </si>
  <si>
    <t>23463217</t>
  </si>
  <si>
    <t>MARTINEZ</t>
  </si>
  <si>
    <t>SUSANA</t>
  </si>
  <si>
    <t>02046528</t>
  </si>
  <si>
    <t>OCTAVIO</t>
  </si>
  <si>
    <t>EDUCACION PARA EL TRABAJO</t>
  </si>
  <si>
    <t>20017157</t>
  </si>
  <si>
    <t>PARIONA</t>
  </si>
  <si>
    <t>ARAUCO</t>
  </si>
  <si>
    <t>INES</t>
  </si>
  <si>
    <t>20030824</t>
  </si>
  <si>
    <t>SOLORZANO</t>
  </si>
  <si>
    <t>FILIO</t>
  </si>
  <si>
    <t>OSCAR HECTOR</t>
  </si>
  <si>
    <t>20039731</t>
  </si>
  <si>
    <t>CHIHUAN</t>
  </si>
  <si>
    <t>RAUL</t>
  </si>
  <si>
    <t>1197113841D3</t>
  </si>
  <si>
    <t>30225 LA ALBORADA</t>
  </si>
  <si>
    <t>REASIGNACION POR UNIDAD FAMILIAR DE : ESPINOZA FABIAN DE YGNACIO, ANA SILVIA (R-2020)</t>
  </si>
  <si>
    <t>20406413</t>
  </si>
  <si>
    <t>CHAMORRO</t>
  </si>
  <si>
    <t>MUÑOZ</t>
  </si>
  <si>
    <t>JOSE LUIS</t>
  </si>
  <si>
    <t>1172114821D1</t>
  </si>
  <si>
    <t>EDUCACION FISICA</t>
  </si>
  <si>
    <t>NUESTRA SEÑORA DE FATIMA</t>
  </si>
  <si>
    <t>CESE POR LIMITE DE EDAD DE: ENCINAS DE LA TORRE, OFELIO EDGAR, Resolución Nº 02438-2020-UGEL-H</t>
  </si>
  <si>
    <t>19934235</t>
  </si>
  <si>
    <t>LUZ MARIELA</t>
  </si>
  <si>
    <t>19910947</t>
  </si>
  <si>
    <t>ESCALANTE</t>
  </si>
  <si>
    <t>CARLOS ENRIQUE</t>
  </si>
  <si>
    <t>19873314</t>
  </si>
  <si>
    <t>ALIAGA</t>
  </si>
  <si>
    <t>CATALINA</t>
  </si>
  <si>
    <t>1113213011D2</t>
  </si>
  <si>
    <t>30094 TOMAS GUTARRA SOLIS</t>
  </si>
  <si>
    <t>REASIGNACION POR INTERES PERSONAL DE : AMARO ANTICONA, ROBERT JULIO (R-2020)</t>
  </si>
  <si>
    <t>23261123</t>
  </si>
  <si>
    <t>GUILLEN</t>
  </si>
  <si>
    <t>EMILIANO</t>
  </si>
  <si>
    <t>04072900</t>
  </si>
  <si>
    <t>PICOY</t>
  </si>
  <si>
    <t>PAREDES</t>
  </si>
  <si>
    <t>MERCEDES BEATRIZ</t>
  </si>
  <si>
    <t>UGEL DANIEL ALCIDES CARRION</t>
  </si>
  <si>
    <t>23271621</t>
  </si>
  <si>
    <t>PAYTAN</t>
  </si>
  <si>
    <t>UGEL ANGARAES</t>
  </si>
  <si>
    <t>21133726</t>
  </si>
  <si>
    <t>PONCE</t>
  </si>
  <si>
    <t>DAVID</t>
  </si>
  <si>
    <t>20038663</t>
  </si>
  <si>
    <t>DORREGARAY</t>
  </si>
  <si>
    <t>AVELLANEDA</t>
  </si>
  <si>
    <t>GINA IVONNY</t>
  </si>
  <si>
    <t>INGLÉS</t>
  </si>
  <si>
    <t>1116124841D8</t>
  </si>
  <si>
    <t>INGLES</t>
  </si>
  <si>
    <t>CESE POR LIMITE DE EDAD DE: SEDANO FERNANDEZ, ALFREDO, Resolución Nº 01262-2018-UGEL-H</t>
  </si>
  <si>
    <t>20057673</t>
  </si>
  <si>
    <t>VASQUEZ</t>
  </si>
  <si>
    <t>EDY NORMA</t>
  </si>
  <si>
    <t>23261869</t>
  </si>
  <si>
    <t>SILVIA</t>
  </si>
  <si>
    <t>20428685</t>
  </si>
  <si>
    <t>APOLINARIO</t>
  </si>
  <si>
    <t>ZENOBIA MAXIMILIANA</t>
  </si>
  <si>
    <t>20107492</t>
  </si>
  <si>
    <t>HIDALGO</t>
  </si>
  <si>
    <t>PATRICIA MELY</t>
  </si>
  <si>
    <t>1173213211D5</t>
  </si>
  <si>
    <t>30011 VIRGEN DEL CARMEN</t>
  </si>
  <si>
    <t>DESIGNACION COMO DIRECTIVO DE I.E. (R.S.G. 1551-2014) DE DE LA CRUZ GARCIA, SILVIA</t>
  </si>
  <si>
    <t>04053191</t>
  </si>
  <si>
    <t>RAPRI</t>
  </si>
  <si>
    <t>TRINIDAD</t>
  </si>
  <si>
    <t>LEONA FELIPA</t>
  </si>
  <si>
    <t>UGEL JUNIN</t>
  </si>
  <si>
    <t>1112413114D9</t>
  </si>
  <si>
    <t>30001-2 HEROES DEL CENEPA</t>
  </si>
  <si>
    <t>REASIGNACION POR INTERES PERSONAL DE : ARISTE CARDENAS, VILMA INES (R-2020)</t>
  </si>
  <si>
    <t>20024711</t>
  </si>
  <si>
    <t>NORIEGA</t>
  </si>
  <si>
    <t>ISABEL</t>
  </si>
  <si>
    <t>19858752</t>
  </si>
  <si>
    <t>GUERRA</t>
  </si>
  <si>
    <t>JOSE CARLOS</t>
  </si>
  <si>
    <t>19916899</t>
  </si>
  <si>
    <t>JESUS MARUJA</t>
  </si>
  <si>
    <t>21010099</t>
  </si>
  <si>
    <t>LEON</t>
  </si>
  <si>
    <t>CHUQUILLANQUI</t>
  </si>
  <si>
    <t>FELIPE FELIX</t>
  </si>
  <si>
    <t>1113714113D0</t>
  </si>
  <si>
    <t>ALMIRANTE MIGUEL GRAU</t>
  </si>
  <si>
    <t>CESE POR LIMITE DE EDAD DE: CAIRO RAMOS, HUGO GUSTAVO, Resolución Nº 02426-2020-UGEL-H</t>
  </si>
  <si>
    <t>20683447</t>
  </si>
  <si>
    <t>SOLIS</t>
  </si>
  <si>
    <t>MARIO MAGNO</t>
  </si>
  <si>
    <t>20092716</t>
  </si>
  <si>
    <t>JORGE RAUL</t>
  </si>
  <si>
    <t>SUB-DIRECTOR I.E.</t>
  </si>
  <si>
    <t>1172114841D4</t>
  </si>
  <si>
    <t>RENUNCIA DE DESIGNACION COMO DIRECTIVO DE I.E. (R.S.G. Nº 279-2016) DE : SALAS MATOS, TEDDY JOHNNIE</t>
  </si>
  <si>
    <t>21135121</t>
  </si>
  <si>
    <t>AGUILAR</t>
  </si>
  <si>
    <t>SONIA GIOVANNA</t>
  </si>
  <si>
    <t>626871818918</t>
  </si>
  <si>
    <t>30214</t>
  </si>
  <si>
    <t>REASIGNACION POR INTERES PERSONAL DE : VALDEAVELLANO VENTO, JORGE MAURO (R-2020)</t>
  </si>
  <si>
    <t>21259972</t>
  </si>
  <si>
    <t>CANCHO</t>
  </si>
  <si>
    <t>PALOMARES</t>
  </si>
  <si>
    <t>ELVA NANCY</t>
  </si>
  <si>
    <t>UGEL YAULI</t>
  </si>
  <si>
    <t>23260865</t>
  </si>
  <si>
    <t>NUÑEZ</t>
  </si>
  <si>
    <t>JARA</t>
  </si>
  <si>
    <t>WALTER MOISES</t>
  </si>
  <si>
    <t>20051320</t>
  </si>
  <si>
    <t>SULLCARAY</t>
  </si>
  <si>
    <t>LEON DE RUIZ</t>
  </si>
  <si>
    <t>JAQUELINE ROSA</t>
  </si>
  <si>
    <t>1111313211D6</t>
  </si>
  <si>
    <t>31554 JOSE C. MARIATEGUI</t>
  </si>
  <si>
    <t>CESE POR FALLECIMIENTO DE: MEZA HOSPINA, ZOSIMO ESTEBAN, Resolución Nº 04677-2019-UGEL-H</t>
  </si>
  <si>
    <t>19813305</t>
  </si>
  <si>
    <t>JACINTA</t>
  </si>
  <si>
    <t>1192113821D9</t>
  </si>
  <si>
    <t>30426</t>
  </si>
  <si>
    <t>REASIGNACION POR UNIDAD FAMILIAR DE : MONTES CANCHARI, MARCELINA (R-2020)</t>
  </si>
  <si>
    <t>20088396</t>
  </si>
  <si>
    <t>ELSA ZONIA</t>
  </si>
  <si>
    <t>1110213314D5</t>
  </si>
  <si>
    <t>REASIGNACION POR INTERES PERSONAL DE : SAMANIEGO CASTRO, LIZ ILIANA (R-2020)</t>
  </si>
  <si>
    <t>20645917</t>
  </si>
  <si>
    <t>QUINTO</t>
  </si>
  <si>
    <t>ADELAIDA SERENA</t>
  </si>
  <si>
    <t>20044620</t>
  </si>
  <si>
    <t>ELVA BERTHA</t>
  </si>
  <si>
    <t>Básica Especial-Primaria</t>
  </si>
  <si>
    <t>40258340</t>
  </si>
  <si>
    <t>OLINDA LENNY</t>
  </si>
  <si>
    <t>19910096</t>
  </si>
  <si>
    <t>ESCUDERO</t>
  </si>
  <si>
    <t>MARLENY LUZ</t>
  </si>
  <si>
    <t>20078885</t>
  </si>
  <si>
    <t>MOSCOSO</t>
  </si>
  <si>
    <t>JORGE WASHINGTON</t>
  </si>
  <si>
    <t>19993771</t>
  </si>
  <si>
    <t>MORALES</t>
  </si>
  <si>
    <t>DE JAIME</t>
  </si>
  <si>
    <t>MARIA JULIA</t>
  </si>
  <si>
    <t>LIMA METROPOLITANA</t>
  </si>
  <si>
    <t>UGEL 07 - SAN BORJA</t>
  </si>
  <si>
    <t>23274926</t>
  </si>
  <si>
    <t>CASO</t>
  </si>
  <si>
    <t>CRISANTO</t>
  </si>
  <si>
    <t>23213487</t>
  </si>
  <si>
    <t>GONZALES</t>
  </si>
  <si>
    <t>LUIS ALFREDO</t>
  </si>
  <si>
    <t>1114614114D3</t>
  </si>
  <si>
    <t>PACHACUTEC</t>
  </si>
  <si>
    <t>RENUNCIA DE DESIGNACION COMO DIRECTIVO DE I.E. (R.S.G. Nº 1551-2014) DE : CANORIO CARDENAS, MABEL</t>
  </si>
  <si>
    <t>04080883</t>
  </si>
  <si>
    <t>VICTOR JORGE</t>
  </si>
  <si>
    <t>19800088</t>
  </si>
  <si>
    <t>LARA</t>
  </si>
  <si>
    <t>LAMBERTO</t>
  </si>
  <si>
    <t>SARA INES</t>
  </si>
  <si>
    <t>UGEL 02 - RIMAC</t>
  </si>
  <si>
    <t>19870775</t>
  </si>
  <si>
    <t>NEYRA</t>
  </si>
  <si>
    <t>IBAÑEZ</t>
  </si>
  <si>
    <t>ROCIO</t>
  </si>
  <si>
    <t>19898740</t>
  </si>
  <si>
    <t>WILFREDO</t>
  </si>
  <si>
    <t>20089809</t>
  </si>
  <si>
    <t>QUILCA</t>
  </si>
  <si>
    <t>MIREYA ROSA</t>
  </si>
  <si>
    <t>1116413133D5</t>
  </si>
  <si>
    <t>30173</t>
  </si>
  <si>
    <t>CESE POR FALLECIMIENTO DE: SOTELO DIAZ VDA DE MARIN, ELBA LUZ, Resolución Nº 08311-2019-UGEL-H</t>
  </si>
  <si>
    <t>20042815</t>
  </si>
  <si>
    <t>PAIVA</t>
  </si>
  <si>
    <t>CHOQUE</t>
  </si>
  <si>
    <t>BRIGIDA HAYDEE</t>
  </si>
  <si>
    <t>20904007</t>
  </si>
  <si>
    <t>DELSSI ABIGAIL</t>
  </si>
  <si>
    <t>1170113811D2</t>
  </si>
  <si>
    <t>REASIGNACION POR INTERES PERSONAL DE : GARCIA PALOMINO, RAUL ANTONIO (R-2020)</t>
  </si>
  <si>
    <t>20419260</t>
  </si>
  <si>
    <t>MARLENE</t>
  </si>
  <si>
    <t>20018989</t>
  </si>
  <si>
    <t>ZANABRIA</t>
  </si>
  <si>
    <t>ANASTACIO</t>
  </si>
  <si>
    <t>04081737</t>
  </si>
  <si>
    <t>MONDRAGON</t>
  </si>
  <si>
    <t>AYALA</t>
  </si>
  <si>
    <t>GLORIA SORAIDA</t>
  </si>
  <si>
    <t>20041771</t>
  </si>
  <si>
    <t>SAENZ</t>
  </si>
  <si>
    <t>GILVONIO</t>
  </si>
  <si>
    <t>ANGEL</t>
  </si>
  <si>
    <t>SAN MARTIN</t>
  </si>
  <si>
    <t>UGEL TOCACHE</t>
  </si>
  <si>
    <t>19887133</t>
  </si>
  <si>
    <t>CHANCASANAMPA</t>
  </si>
  <si>
    <t>ELENA OLINDA</t>
  </si>
  <si>
    <t>20722590</t>
  </si>
  <si>
    <t>ANCHIRAICO</t>
  </si>
  <si>
    <t>VENTOCILLA</t>
  </si>
  <si>
    <t>JOSE</t>
  </si>
  <si>
    <t>20059279</t>
  </si>
  <si>
    <t>MARYBEL</t>
  </si>
  <si>
    <t>19986182</t>
  </si>
  <si>
    <t>EDGAR</t>
  </si>
  <si>
    <t>19932805</t>
  </si>
  <si>
    <t>ANGEL JAVIER</t>
  </si>
  <si>
    <t>20045866</t>
  </si>
  <si>
    <t>SAUÑI</t>
  </si>
  <si>
    <t>CESAR AUGUSTO</t>
  </si>
  <si>
    <t>21076160</t>
  </si>
  <si>
    <t>YURIVILCA</t>
  </si>
  <si>
    <t>AMERICO JUAN DE DIOS</t>
  </si>
  <si>
    <t>20020168</t>
  </si>
  <si>
    <t>OSCANOA</t>
  </si>
  <si>
    <t>ELSA BETHY</t>
  </si>
  <si>
    <t>23211775</t>
  </si>
  <si>
    <t>VICTORIA</t>
  </si>
  <si>
    <t>1115613911D8</t>
  </si>
  <si>
    <t>30169 NUESTRA SEÑORA DEL CARMEN</t>
  </si>
  <si>
    <t>CESE POR LIMITE DE EDAD DE: PONCE LUYO, DELIA MARIA, Resolución Nº 02429-2020-UGEL-H</t>
  </si>
  <si>
    <t>04081570</t>
  </si>
  <si>
    <t>JOSÉ LUIS</t>
  </si>
  <si>
    <t>1112124831D5</t>
  </si>
  <si>
    <t>CESE POR LIMITE DE EDAD DE: SANABRIA VILLALVA, RUBEN, Resolución Nº 02369-2020-UGEL-H</t>
  </si>
  <si>
    <t>19896076</t>
  </si>
  <si>
    <t>CUEVA</t>
  </si>
  <si>
    <t>CAMAYO</t>
  </si>
  <si>
    <t>HERLISS LEONARDO</t>
  </si>
  <si>
    <t>20718954</t>
  </si>
  <si>
    <t>COCA</t>
  </si>
  <si>
    <t>FELICITA</t>
  </si>
  <si>
    <t>20423828</t>
  </si>
  <si>
    <t>RAMON</t>
  </si>
  <si>
    <t>ROBERTO WALTER</t>
  </si>
  <si>
    <t>19823218</t>
  </si>
  <si>
    <t>CARDENAS</t>
  </si>
  <si>
    <t>FERNANDO RAUL</t>
  </si>
  <si>
    <t>23255890</t>
  </si>
  <si>
    <t>HURTADO</t>
  </si>
  <si>
    <t>PAUCAR</t>
  </si>
  <si>
    <t>ISIDORA</t>
  </si>
  <si>
    <t>20017130</t>
  </si>
  <si>
    <t>ARREDONDO</t>
  </si>
  <si>
    <t>VERONICA GUISELA</t>
  </si>
  <si>
    <t>20106249</t>
  </si>
  <si>
    <t>MALDONADO</t>
  </si>
  <si>
    <t>ARONI</t>
  </si>
  <si>
    <t>WILSON SIMEON</t>
  </si>
  <si>
    <t>41597552</t>
  </si>
  <si>
    <t>RONY WILLIAM</t>
  </si>
  <si>
    <t>04014225</t>
  </si>
  <si>
    <t>ALANIA</t>
  </si>
  <si>
    <t>IRMA LUZ</t>
  </si>
  <si>
    <t>21101190</t>
  </si>
  <si>
    <t>SORIA</t>
  </si>
  <si>
    <t>CAPARACHIN</t>
  </si>
  <si>
    <t>MOISES EDILBERTO</t>
  </si>
  <si>
    <t>10327456</t>
  </si>
  <si>
    <t>GRIMALDO JOSE</t>
  </si>
  <si>
    <t>19937649</t>
  </si>
  <si>
    <t>ZARATE</t>
  </si>
  <si>
    <t>ARAUJO</t>
  </si>
  <si>
    <t>FIDELA BERNARDINA</t>
  </si>
  <si>
    <t>20033180</t>
  </si>
  <si>
    <t>MIRTA FELICITA</t>
  </si>
  <si>
    <t>19986912</t>
  </si>
  <si>
    <t>BLANCO</t>
  </si>
  <si>
    <t>CARO</t>
  </si>
  <si>
    <t>SONIA VIOLETA</t>
  </si>
  <si>
    <t>42811199</t>
  </si>
  <si>
    <t>BENDEZU</t>
  </si>
  <si>
    <t>GABRIELA ZULENA</t>
  </si>
  <si>
    <t>20049187</t>
  </si>
  <si>
    <t>SONIA BERTHA</t>
  </si>
  <si>
    <t>20038954</t>
  </si>
  <si>
    <t>AVILA</t>
  </si>
  <si>
    <t>JOSE ENRIQUE</t>
  </si>
  <si>
    <t>23262009</t>
  </si>
  <si>
    <t>VILLALVA</t>
  </si>
  <si>
    <t>EDUARDO</t>
  </si>
  <si>
    <t>19960953</t>
  </si>
  <si>
    <t>GERSON GONZALO</t>
  </si>
  <si>
    <t>ARTE Y CULTURA</t>
  </si>
  <si>
    <t>1115114291D3</t>
  </si>
  <si>
    <t>DESIGNACION COMO DIRECTIVO DE I.E. (R.S.G. 1551-2014) DELANDEO PRETIL,WILLANS LUCIO</t>
  </si>
  <si>
    <t>19867654</t>
  </si>
  <si>
    <t>RUTH</t>
  </si>
  <si>
    <t>04044849</t>
  </si>
  <si>
    <t>TUNCAR</t>
  </si>
  <si>
    <t>SERNA</t>
  </si>
  <si>
    <t>MAXIMO</t>
  </si>
  <si>
    <t>23262719</t>
  </si>
  <si>
    <t>ALANYA</t>
  </si>
  <si>
    <t>AGUIRRE</t>
  </si>
  <si>
    <t>19941368</t>
  </si>
  <si>
    <t>TICSE</t>
  </si>
  <si>
    <t>ADAUTO</t>
  </si>
  <si>
    <t>INES OLINDA</t>
  </si>
  <si>
    <t>1162114111D2</t>
  </si>
  <si>
    <t>CPED - 30165</t>
  </si>
  <si>
    <t>ADECUACION DE PLAZA VACANTE : Resolución Nº 5218-2018-UGEL-H</t>
  </si>
  <si>
    <t>20104302</t>
  </si>
  <si>
    <t>AMELIA NANCY</t>
  </si>
  <si>
    <t>40591975</t>
  </si>
  <si>
    <t>NANCY MARISOL</t>
  </si>
  <si>
    <t>1112413211D4</t>
  </si>
  <si>
    <t>1128</t>
  </si>
  <si>
    <t>REASIGNACION POR INTERES PERSONAL DE: VILCHES PALOMINO, ROSA REYNITA, Resolución Nº 2116-2011-DRECALLAO</t>
  </si>
  <si>
    <t>20055177</t>
  </si>
  <si>
    <t>ILLANES</t>
  </si>
  <si>
    <t>RAU</t>
  </si>
  <si>
    <t>CONSUELO DIDA</t>
  </si>
  <si>
    <t>1113413712D9</t>
  </si>
  <si>
    <t>1126</t>
  </si>
  <si>
    <t>REASIGNACION POR INTERES PERSONAL DE : ELIZARBE RAMOS, ENMA LINA (R-2020)</t>
  </si>
  <si>
    <t>20002786</t>
  </si>
  <si>
    <t>ORDOÑEZ</t>
  </si>
  <si>
    <t>WILLIAM</t>
  </si>
  <si>
    <t>20052082</t>
  </si>
  <si>
    <t>TERBULLINO</t>
  </si>
  <si>
    <t>YOVANA</t>
  </si>
  <si>
    <t>1161818911D7</t>
  </si>
  <si>
    <t>PILOTO SANTA ISABEL</t>
  </si>
  <si>
    <t>REUBICACION DE PLAZA VACANTE: Resolución Nº 05017-2019-UGEL-H</t>
  </si>
  <si>
    <t>20037401</t>
  </si>
  <si>
    <t>SURICHAQUI</t>
  </si>
  <si>
    <t>LIMACO</t>
  </si>
  <si>
    <t>ZULMA LEISY</t>
  </si>
  <si>
    <t>20056030</t>
  </si>
  <si>
    <t>LUDEÑA</t>
  </si>
  <si>
    <t>SINCHITULLO</t>
  </si>
  <si>
    <t>YANET</t>
  </si>
  <si>
    <t>1119213241D3</t>
  </si>
  <si>
    <t>CESE POR LIMITE DE EDAD DE: HUAYLLANI MOSCOSO DE MUÑOZ, HAYDEE, Resolución Nº 03693-2019-UGEL-H</t>
  </si>
  <si>
    <t>19977477</t>
  </si>
  <si>
    <t>JESUS ROMULO</t>
  </si>
  <si>
    <t>44809619</t>
  </si>
  <si>
    <t>MATA</t>
  </si>
  <si>
    <t>DENISSE ALIDA</t>
  </si>
  <si>
    <t>1164213231D8</t>
  </si>
  <si>
    <t>740</t>
  </si>
  <si>
    <t>CESE POR LIMITE DE EDAD DE: GARCIA CORIS, LIDIA, Resolución Nº 02425-2020-UGEL-H</t>
  </si>
  <si>
    <t>42204500</t>
  </si>
  <si>
    <t>HUANACO</t>
  </si>
  <si>
    <t>LUQUE</t>
  </si>
  <si>
    <t>CARMEN JHOVANNA</t>
  </si>
  <si>
    <t>23275601</t>
  </si>
  <si>
    <t>VALLADOLID</t>
  </si>
  <si>
    <t>HUAROCC</t>
  </si>
  <si>
    <t>20080536</t>
  </si>
  <si>
    <t>LIRA</t>
  </si>
  <si>
    <t>GRUBER</t>
  </si>
  <si>
    <t>20004134</t>
  </si>
  <si>
    <t>URRUTIA</t>
  </si>
  <si>
    <t>OLIVERA</t>
  </si>
  <si>
    <t>ANA LUZ</t>
  </si>
  <si>
    <t>04082806</t>
  </si>
  <si>
    <t>AGÜERO</t>
  </si>
  <si>
    <t>JESSICA NILA</t>
  </si>
  <si>
    <t>19914981</t>
  </si>
  <si>
    <t>CONTRERAS</t>
  </si>
  <si>
    <t>EDITH LUZ</t>
  </si>
  <si>
    <t>20062775</t>
  </si>
  <si>
    <t>VILLANUEVA</t>
  </si>
  <si>
    <t>JACQUELINE</t>
  </si>
  <si>
    <t>41012414</t>
  </si>
  <si>
    <t>MUNIVE</t>
  </si>
  <si>
    <t>FLORENCIO</t>
  </si>
  <si>
    <t>1112513113D5</t>
  </si>
  <si>
    <t>31580</t>
  </si>
  <si>
    <t>REASIGNACION POR UNIDAD FAMILIAR DE : CHAMORRO TOSCANO, BERTHA (R-2020)</t>
  </si>
  <si>
    <t>21090366</t>
  </si>
  <si>
    <t>SOLANO</t>
  </si>
  <si>
    <t>NAVARRO</t>
  </si>
  <si>
    <t>TEODORO</t>
  </si>
  <si>
    <t>1199113831D2</t>
  </si>
  <si>
    <t>31509 RICARDO MENENDEZ MENENDEZ</t>
  </si>
  <si>
    <t>CESE A SOLICITUD DE: AVILA BUENDIA, LITA LIZ, Resolución Nº 01816-2019-UGEL-H</t>
  </si>
  <si>
    <t>19871145</t>
  </si>
  <si>
    <t>ARAUCO DE CAMAYO</t>
  </si>
  <si>
    <t>GLORIA AMANDA</t>
  </si>
  <si>
    <t>1194113841D9</t>
  </si>
  <si>
    <t>30216 SAGRADO CORAZON DE MARIA</t>
  </si>
  <si>
    <t>DESIGNACION COMO DIRECTIVO DE I.E. (R.S.G. 1551-2014) DE AMARO ANTICONA, ROBERT JULIO</t>
  </si>
  <si>
    <t>20043563</t>
  </si>
  <si>
    <t>VITOR</t>
  </si>
  <si>
    <t>ANA</t>
  </si>
  <si>
    <t>1162313211D2</t>
  </si>
  <si>
    <t>30238 ANDRES A. CACERES DORREGARAY</t>
  </si>
  <si>
    <t>CESE POR LIMITE DE EDAD DE: JEREMIAS SANTANA, GRIMALDO MIGUEL, Resolución Nº 05771-2019-UGEL-H</t>
  </si>
  <si>
    <t>20076474</t>
  </si>
  <si>
    <t>JURADO</t>
  </si>
  <si>
    <t>ESPEZA</t>
  </si>
  <si>
    <t>FACUNDO</t>
  </si>
  <si>
    <t>19896446</t>
  </si>
  <si>
    <t>MAYORCA</t>
  </si>
  <si>
    <t>MARTHA MARIA</t>
  </si>
  <si>
    <t>21260980</t>
  </si>
  <si>
    <t>MARCELO</t>
  </si>
  <si>
    <t>HECTOR ORLANDO</t>
  </si>
  <si>
    <t>20006792</t>
  </si>
  <si>
    <t>ORTIZ</t>
  </si>
  <si>
    <t>LUIS AURELIO</t>
  </si>
  <si>
    <t>19963417</t>
  </si>
  <si>
    <t>MAMANI</t>
  </si>
  <si>
    <t>DELTA ELIZABETH</t>
  </si>
  <si>
    <t>20087834</t>
  </si>
  <si>
    <t>VALERO</t>
  </si>
  <si>
    <t>HUGO ELMER</t>
  </si>
  <si>
    <t>20004569</t>
  </si>
  <si>
    <t>DE LA TORRE</t>
  </si>
  <si>
    <t>ROSARIO DEL PILAR</t>
  </si>
  <si>
    <t>40567837</t>
  </si>
  <si>
    <t>ACOSTA</t>
  </si>
  <si>
    <t>ROSARIO JULIA</t>
  </si>
  <si>
    <t>41594776</t>
  </si>
  <si>
    <t>SANTOS</t>
  </si>
  <si>
    <t>RONALD JOSE</t>
  </si>
  <si>
    <t>21060365</t>
  </si>
  <si>
    <t>PALPA</t>
  </si>
  <si>
    <t>ZORAIDA TEODORA</t>
  </si>
  <si>
    <t>1117313911D3</t>
  </si>
  <si>
    <t>30012</t>
  </si>
  <si>
    <t>CESE POR LIMITE DE EDAD DE: FERNANDEZ PEÑA, REYDE, Resolución Nº 07804-2019-UGEL-H</t>
  </si>
  <si>
    <t>19853134</t>
  </si>
  <si>
    <t>UCEDA</t>
  </si>
  <si>
    <t>GROVER</t>
  </si>
  <si>
    <t>23470824</t>
  </si>
  <si>
    <t>SARMIENTO</t>
  </si>
  <si>
    <t>GLADYS</t>
  </si>
  <si>
    <t>21285211</t>
  </si>
  <si>
    <t>VICTORIA ESMERALDA</t>
  </si>
  <si>
    <t>20430964</t>
  </si>
  <si>
    <t>CHUQUISANA</t>
  </si>
  <si>
    <t>PADILLA</t>
  </si>
  <si>
    <t>DORA LUZ</t>
  </si>
  <si>
    <t>19963866</t>
  </si>
  <si>
    <t>ROSA BERTHA</t>
  </si>
  <si>
    <t>19870132</t>
  </si>
  <si>
    <t>ATENCIO</t>
  </si>
  <si>
    <t>CISNEROS</t>
  </si>
  <si>
    <t>1160213221D2</t>
  </si>
  <si>
    <t>Inicial - Cuna-jardín</t>
  </si>
  <si>
    <t>465</t>
  </si>
  <si>
    <t>CESE POR LIMITE DE EDAD DE: ARIAS VILA, MARY VICTORIA, Resolución Nº 03686-2019-UGEL-H</t>
  </si>
  <si>
    <t>19863413</t>
  </si>
  <si>
    <t>CANORIO</t>
  </si>
  <si>
    <t>CLEOFE NINOSKA</t>
  </si>
  <si>
    <t>Básica Alternativa-Inicial e Intermedio</t>
  </si>
  <si>
    <t>1112318221D8</t>
  </si>
  <si>
    <t>CEBA - SANTA ISABEL</t>
  </si>
  <si>
    <t>CESE POR LIMITE DE EDAD DE: DIAZ DE MONTALVAN, ROSA ERCIRA, Resolución Nº 06970-2017-UGEL-H</t>
  </si>
  <si>
    <t>20051984</t>
  </si>
  <si>
    <t>LIDIA ROSALINDA</t>
  </si>
  <si>
    <t>AYACUCHO</t>
  </si>
  <si>
    <t>UGEL HUANTA</t>
  </si>
  <si>
    <t>20111069</t>
  </si>
  <si>
    <t>ESTRADA</t>
  </si>
  <si>
    <t>MAXIMINO EUSEBIO</t>
  </si>
  <si>
    <t>UGEL OXAPAMPA</t>
  </si>
  <si>
    <t>40980179</t>
  </si>
  <si>
    <t>ARTEAGA</t>
  </si>
  <si>
    <t>LANDA</t>
  </si>
  <si>
    <t>JESSICA ELENA</t>
  </si>
  <si>
    <t>20108587</t>
  </si>
  <si>
    <t>CHUQUILLANQUI DE BERAMENDI</t>
  </si>
  <si>
    <t>ROXANA</t>
  </si>
  <si>
    <t>29242597</t>
  </si>
  <si>
    <t>VILLEGAS</t>
  </si>
  <si>
    <t>FABIOLA</t>
  </si>
  <si>
    <t>ANCASH</t>
  </si>
  <si>
    <t>UGEL SANTA</t>
  </si>
  <si>
    <t>23261103</t>
  </si>
  <si>
    <t>OTAÑE</t>
  </si>
  <si>
    <t>GLORIA DORIS</t>
  </si>
  <si>
    <t>23201626</t>
  </si>
  <si>
    <t>MACHUCA</t>
  </si>
  <si>
    <t>ELMES</t>
  </si>
  <si>
    <t>MAURO</t>
  </si>
  <si>
    <t>UGEL ACOBAMBA</t>
  </si>
  <si>
    <t>04066853</t>
  </si>
  <si>
    <t>JANAMPA</t>
  </si>
  <si>
    <t>ELSA ELMIRA</t>
  </si>
  <si>
    <t>UGEL 03 - LIMA CERCADO</t>
  </si>
  <si>
    <t>20016567</t>
  </si>
  <si>
    <t>CARHUAMACA</t>
  </si>
  <si>
    <t>VICTOR JESUS</t>
  </si>
  <si>
    <t>1112124221D9</t>
  </si>
  <si>
    <t>CESE POR LIMITE DE EDAD DE: EVANGELISTA VILLENA, WALTER ANAHER, Resolución Nº 02413-2020-UGEL-H</t>
  </si>
  <si>
    <t>20050267</t>
  </si>
  <si>
    <t>CORILLOCLLA</t>
  </si>
  <si>
    <t>CERRON</t>
  </si>
  <si>
    <t>JESUS DANIEL</t>
  </si>
  <si>
    <t>1112124291D1</t>
  </si>
  <si>
    <t>CESE POR LIMITE DE EDAD DE: PEINADO LAZO, GODOFREDO GLICERIO, Resolución Nº 07707-2019-UGEL-H</t>
  </si>
  <si>
    <t>20063499</t>
  </si>
  <si>
    <t>APARCO</t>
  </si>
  <si>
    <t>LIDIO</t>
  </si>
  <si>
    <t>1110513921D1</t>
  </si>
  <si>
    <t>30152 LA MEDALLA MILAGROSA</t>
  </si>
  <si>
    <t>CESE A SOLICITUD DE: FLORES YACHE, VALENTINA, Resolución Nº 02391-2020-UGEL-H</t>
  </si>
  <si>
    <t>40377327</t>
  </si>
  <si>
    <t>REYMUNDO</t>
  </si>
  <si>
    <t>MARIA NINETTE</t>
  </si>
  <si>
    <t>20042422</t>
  </si>
  <si>
    <t>URA</t>
  </si>
  <si>
    <t>MILAGROS ROCIO</t>
  </si>
  <si>
    <t>20723666</t>
  </si>
  <si>
    <t>VERA</t>
  </si>
  <si>
    <t>JENNY SOFIA</t>
  </si>
  <si>
    <t>20045105</t>
  </si>
  <si>
    <t>REMUZGO</t>
  </si>
  <si>
    <t>PAITAN</t>
  </si>
  <si>
    <t>DAVID TOMAS</t>
  </si>
  <si>
    <t>21262501</t>
  </si>
  <si>
    <t>BALDEON</t>
  </si>
  <si>
    <t>1115114271D7</t>
  </si>
  <si>
    <t>CONFECCION TEXTIL</t>
  </si>
  <si>
    <t>CESE POR LIMITE DE EDAD DE: FERNANDEZ VILCAHUAMAN, EVA OLGA, Resolución Nº 01814-2019-UGEL-H</t>
  </si>
  <si>
    <t>21285659</t>
  </si>
  <si>
    <t>ASCENCIONA VIVIANA</t>
  </si>
  <si>
    <t>20100183</t>
  </si>
  <si>
    <t>SANTANA</t>
  </si>
  <si>
    <t>PIÑAS</t>
  </si>
  <si>
    <t>ZENAIDA SOLEDAD</t>
  </si>
  <si>
    <t>20041331</t>
  </si>
  <si>
    <t>GIRON</t>
  </si>
  <si>
    <t>SALAZAR</t>
  </si>
  <si>
    <t>ALEX PAVEL</t>
  </si>
  <si>
    <t>1114124251D2</t>
  </si>
  <si>
    <t>RENUNCIA DE DESIGNACION COMO DIRECTIVO DE I.E. (R.S.G. Nº 1551-2014) DE : YUPANQUI TORRES, ISABEL GUBERDINA</t>
  </si>
  <si>
    <t>20034392</t>
  </si>
  <si>
    <t>ADRIAN WALTER</t>
  </si>
  <si>
    <t>20039367</t>
  </si>
  <si>
    <t>NALDA</t>
  </si>
  <si>
    <t>23704960</t>
  </si>
  <si>
    <t>MONTES</t>
  </si>
  <si>
    <t>ELIZABETH REBECA</t>
  </si>
  <si>
    <t>20694395</t>
  </si>
  <si>
    <t>FRIDA</t>
  </si>
  <si>
    <t>21274332</t>
  </si>
  <si>
    <t>BURGOS</t>
  </si>
  <si>
    <t>JENNY LUZ</t>
  </si>
  <si>
    <t>20092375</t>
  </si>
  <si>
    <t>CARMEN RENEE</t>
  </si>
  <si>
    <t>80036699</t>
  </si>
  <si>
    <t>JOSE MARTIN</t>
  </si>
  <si>
    <t>1117313931D5</t>
  </si>
  <si>
    <t>CESE A SOLICITUD DE: SEGOVIA ESPINOZA, ZENAIDA, Resolución Nº 02390-2020-UGEL-H</t>
  </si>
  <si>
    <t>19867933</t>
  </si>
  <si>
    <t>GLORIA</t>
  </si>
  <si>
    <t>19976022</t>
  </si>
  <si>
    <t>MIRANDA</t>
  </si>
  <si>
    <t>OSWALDO</t>
  </si>
  <si>
    <t>40611507</t>
  </si>
  <si>
    <t>LAUREANO</t>
  </si>
  <si>
    <t>LISBETH GIOVANNA</t>
  </si>
  <si>
    <t>40379588</t>
  </si>
  <si>
    <t>CLEMENTE</t>
  </si>
  <si>
    <t>19901895</t>
  </si>
  <si>
    <t>NINOZCA</t>
  </si>
  <si>
    <t>UGEL 05 - SAN JUAN DE LURIGANCHO</t>
  </si>
  <si>
    <t>20018216</t>
  </si>
  <si>
    <t>GUTIERREZ</t>
  </si>
  <si>
    <t>04072032</t>
  </si>
  <si>
    <t>PEDRO ANGEL</t>
  </si>
  <si>
    <t>20034112</t>
  </si>
  <si>
    <t>ANGEL VICTOR</t>
  </si>
  <si>
    <t>1112124271D7</t>
  </si>
  <si>
    <t>DESIGNACION COMO DIRECTIVO DE I.E. (R.S.G. 1551-2014) DE NUÑEZ VILLAZANA, EFRAIN</t>
  </si>
  <si>
    <t>20438631</t>
  </si>
  <si>
    <t>ZEVALLOS</t>
  </si>
  <si>
    <t>DOMINGUEZ</t>
  </si>
  <si>
    <t>BETTY</t>
  </si>
  <si>
    <t>20683563</t>
  </si>
  <si>
    <t>MAITA</t>
  </si>
  <si>
    <t>GRANADOS</t>
  </si>
  <si>
    <t>ELVIR WILMER</t>
  </si>
  <si>
    <t>20028410</t>
  </si>
  <si>
    <t>HUAMANLAZO</t>
  </si>
  <si>
    <t>CHAUPIN</t>
  </si>
  <si>
    <t>DIDIT JHENNY</t>
  </si>
  <si>
    <t>20884550</t>
  </si>
  <si>
    <t>CANCHIHUAMAN</t>
  </si>
  <si>
    <t>MATEO</t>
  </si>
  <si>
    <t>LUCIA</t>
  </si>
  <si>
    <t>19856242</t>
  </si>
  <si>
    <t>ISABEL DEL PILAR</t>
  </si>
  <si>
    <t>19954175</t>
  </si>
  <si>
    <t>CRUZADA</t>
  </si>
  <si>
    <t>YALOPOMA</t>
  </si>
  <si>
    <t>BLANCA BEATRIZ</t>
  </si>
  <si>
    <t>20023498</t>
  </si>
  <si>
    <t>QUEVEDO</t>
  </si>
  <si>
    <t>PATRICIA BETZABE</t>
  </si>
  <si>
    <t>19971225</t>
  </si>
  <si>
    <t>INOCENTE</t>
  </si>
  <si>
    <t>20083017</t>
  </si>
  <si>
    <t>CAMARENA</t>
  </si>
  <si>
    <t>ROSARIO MARITZA</t>
  </si>
  <si>
    <t>19827228</t>
  </si>
  <si>
    <t>MONTERO</t>
  </si>
  <si>
    <t>CARMEN ROSA</t>
  </si>
  <si>
    <t>19909877</t>
  </si>
  <si>
    <t>CARRILLO</t>
  </si>
  <si>
    <t>DORIS BERTA</t>
  </si>
  <si>
    <t>21060826</t>
  </si>
  <si>
    <t>CABRERA</t>
  </si>
  <si>
    <t>VARGAS</t>
  </si>
  <si>
    <t>ENEDINA LOURDES</t>
  </si>
  <si>
    <t>1191213811D0</t>
  </si>
  <si>
    <t>31595</t>
  </si>
  <si>
    <t>CESE POR LIMITE DE EDAD DE: IBARRA HILARIO, LUZ DORIS, Resolución Nº 01813-2019-UGEL-H</t>
  </si>
  <si>
    <t>21126862</t>
  </si>
  <si>
    <t>PASTRANA</t>
  </si>
  <si>
    <t>NOEMI</t>
  </si>
  <si>
    <t>08649202</t>
  </si>
  <si>
    <t>CAIRO DE ASTETE</t>
  </si>
  <si>
    <t>ISABEL BLANCA</t>
  </si>
  <si>
    <t>1114213314D5</t>
  </si>
  <si>
    <t>30129 MICAELA BASTIDAS</t>
  </si>
  <si>
    <t>REASIGNACION POR INTERES PERSONAL DE : VILLANERA LOYOLA, OLGA (R-2020)</t>
  </si>
  <si>
    <t>19918772</t>
  </si>
  <si>
    <t>CONDE</t>
  </si>
  <si>
    <t>ODILA EMERITA</t>
  </si>
  <si>
    <t>UGEL 06 - ATE</t>
  </si>
  <si>
    <t>04021777</t>
  </si>
  <si>
    <t>AVALOS</t>
  </si>
  <si>
    <t>KEITH WILLIAM</t>
  </si>
  <si>
    <t>19867558</t>
  </si>
  <si>
    <t>GALVAN</t>
  </si>
  <si>
    <t>ALEJANDRO</t>
  </si>
  <si>
    <t>UGEL LA MAR</t>
  </si>
  <si>
    <t>42311119</t>
  </si>
  <si>
    <t>CCARI</t>
  </si>
  <si>
    <t>DELGADO</t>
  </si>
  <si>
    <t>FRANCY</t>
  </si>
  <si>
    <t>UGEL LAMPA</t>
  </si>
  <si>
    <t>20083862</t>
  </si>
  <si>
    <t>CHUMBES</t>
  </si>
  <si>
    <t>GASPAR</t>
  </si>
  <si>
    <t>GIOVANNA NATHALI</t>
  </si>
  <si>
    <t>19870879</t>
  </si>
  <si>
    <t>VILCAHUAMAN</t>
  </si>
  <si>
    <t>20037635</t>
  </si>
  <si>
    <t>CUADRADO</t>
  </si>
  <si>
    <t>1119214051D1</t>
  </si>
  <si>
    <t>POLITECNICO PERU BIRF- S.DOMINGO</t>
  </si>
  <si>
    <t>CESE POR LIMITE DE EDAD DE: ROJAS PERALES, IRMA BLANCA, Resolución Nº 06994-2019-UGEL-H</t>
  </si>
  <si>
    <t>20084941</t>
  </si>
  <si>
    <t>TICONA</t>
  </si>
  <si>
    <t>20078238</t>
  </si>
  <si>
    <t>URETA</t>
  </si>
  <si>
    <t>JIMENEZ</t>
  </si>
  <si>
    <t>JORGE LUIS</t>
  </si>
  <si>
    <t>1151213811D9</t>
  </si>
  <si>
    <t>30118 RAMIRO PRIALE</t>
  </si>
  <si>
    <t>REASIGNACION POR INTERES PERSONAL DE : CONDE RAMOS DE CAMPOS, SOONY (R-2020)</t>
  </si>
  <si>
    <t>41395658</t>
  </si>
  <si>
    <t>MALLMA</t>
  </si>
  <si>
    <t>MERCADO</t>
  </si>
  <si>
    <t>BERTHA LUZ</t>
  </si>
  <si>
    <t>40105264</t>
  </si>
  <si>
    <t>CAMACUARI</t>
  </si>
  <si>
    <t>KATHY SOLEDAD</t>
  </si>
  <si>
    <t>41277598</t>
  </si>
  <si>
    <t>INGRID MILAGROS</t>
  </si>
  <si>
    <t>41083240</t>
  </si>
  <si>
    <t>ESCOBEDO</t>
  </si>
  <si>
    <t>CANCHANYA</t>
  </si>
  <si>
    <t>YANET PAMELA</t>
  </si>
  <si>
    <t>20025699</t>
  </si>
  <si>
    <t>ACEVEDO</t>
  </si>
  <si>
    <t>ESPERANZA VICTORIA</t>
  </si>
  <si>
    <t>1153213811D2</t>
  </si>
  <si>
    <t>364</t>
  </si>
  <si>
    <t>REUBICACION DE PLAZA VACANTE: Resolución Nº 06354-2019-UGEL-H</t>
  </si>
  <si>
    <t>20037876</t>
  </si>
  <si>
    <t>GILDO</t>
  </si>
  <si>
    <t>20006629</t>
  </si>
  <si>
    <t>VILCAPOMA</t>
  </si>
  <si>
    <t>COSIOS</t>
  </si>
  <si>
    <t>NICEFORA ELZA</t>
  </si>
  <si>
    <t>19908696</t>
  </si>
  <si>
    <t>TRELLES</t>
  </si>
  <si>
    <t>VADILLO</t>
  </si>
  <si>
    <t>RUTH BEATRIZ</t>
  </si>
  <si>
    <t>20010642</t>
  </si>
  <si>
    <t>ROSALES</t>
  </si>
  <si>
    <t>LUIS ALBERTO</t>
  </si>
  <si>
    <t>20058341</t>
  </si>
  <si>
    <t>WILLIAM HECTOR</t>
  </si>
  <si>
    <t>21122823</t>
  </si>
  <si>
    <t>TACURI</t>
  </si>
  <si>
    <t>FIGUEROA</t>
  </si>
  <si>
    <t>RODOLFO LUIS</t>
  </si>
  <si>
    <t>20437648</t>
  </si>
  <si>
    <t>ANGELES</t>
  </si>
  <si>
    <t>ASENCION</t>
  </si>
  <si>
    <t>CLARA ISABEL</t>
  </si>
  <si>
    <t>19944658</t>
  </si>
  <si>
    <t>MAURA</t>
  </si>
  <si>
    <t>20016225</t>
  </si>
  <si>
    <t>HORMAZA</t>
  </si>
  <si>
    <t>KETTY ELVIRA</t>
  </si>
  <si>
    <t>20422094</t>
  </si>
  <si>
    <t>MARLENI NELLY</t>
  </si>
  <si>
    <t>20408137</t>
  </si>
  <si>
    <t>20033274</t>
  </si>
  <si>
    <t>RAEZ</t>
  </si>
  <si>
    <t>ELIZABETH ROCIO</t>
  </si>
  <si>
    <t>04045456</t>
  </si>
  <si>
    <t>PAGAN</t>
  </si>
  <si>
    <t>COLQUI</t>
  </si>
  <si>
    <t>ROCIO YANET</t>
  </si>
  <si>
    <t>23270659</t>
  </si>
  <si>
    <t>TEODOSIO</t>
  </si>
  <si>
    <t>04083937</t>
  </si>
  <si>
    <t>EDITH NANCY</t>
  </si>
  <si>
    <t>04070165</t>
  </si>
  <si>
    <t>JENNY JUNET</t>
  </si>
  <si>
    <t>23269355</t>
  </si>
  <si>
    <t>CURIPACO</t>
  </si>
  <si>
    <t>1178113811D2</t>
  </si>
  <si>
    <t>30240</t>
  </si>
  <si>
    <t>REASIGNACION POR INTERES PERSONAL DE : ALVA NAGASHIMA, CESAR EDUARDO (R-2020)</t>
  </si>
  <si>
    <t>20046360</t>
  </si>
  <si>
    <t>RIVAS</t>
  </si>
  <si>
    <t>SILVIA PATRICIA</t>
  </si>
  <si>
    <t>20029655</t>
  </si>
  <si>
    <t>21116781</t>
  </si>
  <si>
    <t>SILVIA DEL CARMEN</t>
  </si>
  <si>
    <t>19990484</t>
  </si>
  <si>
    <t>LOZADA</t>
  </si>
  <si>
    <t>ELIZABETH NORMA</t>
  </si>
  <si>
    <t>22519146</t>
  </si>
  <si>
    <t>GILDER LEONCIO</t>
  </si>
  <si>
    <t>19887542</t>
  </si>
  <si>
    <t>DIANA LORENZA</t>
  </si>
  <si>
    <t>19915580</t>
  </si>
  <si>
    <t>SALINAS</t>
  </si>
  <si>
    <t>GREGORIA INES</t>
  </si>
  <si>
    <t>04079036</t>
  </si>
  <si>
    <t>TRUJILLO</t>
  </si>
  <si>
    <t>ESTHER</t>
  </si>
  <si>
    <t>20641567</t>
  </si>
  <si>
    <t>VASCO</t>
  </si>
  <si>
    <t>GLADYS ERLINDA</t>
  </si>
  <si>
    <t>20006818</t>
  </si>
  <si>
    <t>URSULA</t>
  </si>
  <si>
    <t>20103276</t>
  </si>
  <si>
    <t>MARIELA</t>
  </si>
  <si>
    <t>20094719</t>
  </si>
  <si>
    <t>ORIGUELA</t>
  </si>
  <si>
    <t>TIZA</t>
  </si>
  <si>
    <t>DANY JIMMY</t>
  </si>
  <si>
    <t>09054256</t>
  </si>
  <si>
    <t>CRISOSTOMO</t>
  </si>
  <si>
    <t>LLANOS</t>
  </si>
  <si>
    <t>NORMA NOEMI</t>
  </si>
  <si>
    <t>07687841</t>
  </si>
  <si>
    <t>ZACARIAS</t>
  </si>
  <si>
    <t>ARMAS</t>
  </si>
  <si>
    <t>ALCIDES VICTOR</t>
  </si>
  <si>
    <t>1112114861D0</t>
  </si>
  <si>
    <t>CONSTRUCCIONES METALICAS</t>
  </si>
  <si>
    <t>CESE POR LIMITE DE EDAD DE: FLORES CAMASCCA, MOISES FRANCISCO, Resolución Nº 05250-2019-UGEL-H</t>
  </si>
  <si>
    <t>21258600</t>
  </si>
  <si>
    <t>LUZ MARGARITA</t>
  </si>
  <si>
    <t>20095362</t>
  </si>
  <si>
    <t>ANGLAS</t>
  </si>
  <si>
    <t>HUGO WALTHER</t>
  </si>
  <si>
    <t>20883593</t>
  </si>
  <si>
    <t>ESTRELLA</t>
  </si>
  <si>
    <t>AMARO</t>
  </si>
  <si>
    <t>WILMA BERTHA</t>
  </si>
  <si>
    <t>19848176</t>
  </si>
  <si>
    <t>LANDEO</t>
  </si>
  <si>
    <t>ROSA</t>
  </si>
  <si>
    <t>20423627</t>
  </si>
  <si>
    <t>HERRERA</t>
  </si>
  <si>
    <t>SOCORRO BETZABE</t>
  </si>
  <si>
    <t>19983553</t>
  </si>
  <si>
    <t>SEDANO</t>
  </si>
  <si>
    <t>LILA MARIA</t>
  </si>
  <si>
    <t>19961200</t>
  </si>
  <si>
    <t>IDIAL</t>
  </si>
  <si>
    <t>20882372</t>
  </si>
  <si>
    <t>ASTETE</t>
  </si>
  <si>
    <t>LEONIDAS</t>
  </si>
  <si>
    <t>20040365</t>
  </si>
  <si>
    <t>NAVARRETE</t>
  </si>
  <si>
    <t>KARIM LAURA</t>
  </si>
  <si>
    <t>23271505</t>
  </si>
  <si>
    <t>CARBAJAL</t>
  </si>
  <si>
    <t>SAUL</t>
  </si>
  <si>
    <t>04081268</t>
  </si>
  <si>
    <t>CERVANTES</t>
  </si>
  <si>
    <t>VISURRAGA</t>
  </si>
  <si>
    <t>HUMBERTO PAUL</t>
  </si>
  <si>
    <t>20041952</t>
  </si>
  <si>
    <t>23207147</t>
  </si>
  <si>
    <t>ANCCASI</t>
  </si>
  <si>
    <t>40612097</t>
  </si>
  <si>
    <t>VILLALBA</t>
  </si>
  <si>
    <t>LAPA</t>
  </si>
  <si>
    <t>ANGEL SANTOS</t>
  </si>
  <si>
    <t>04014081</t>
  </si>
  <si>
    <t>CUSTODIO</t>
  </si>
  <si>
    <t>ABEL</t>
  </si>
  <si>
    <t>20118664</t>
  </si>
  <si>
    <t>DIEGO</t>
  </si>
  <si>
    <t>OLINDA RAYDA</t>
  </si>
  <si>
    <t>23275274</t>
  </si>
  <si>
    <t>20024451</t>
  </si>
  <si>
    <t>VILLAVERDE</t>
  </si>
  <si>
    <t>ANGULO</t>
  </si>
  <si>
    <t>HERLINDA</t>
  </si>
  <si>
    <t>21133648</t>
  </si>
  <si>
    <t>COSME</t>
  </si>
  <si>
    <t>LINO</t>
  </si>
  <si>
    <t>RAUL ELISEO</t>
  </si>
  <si>
    <t>20092914</t>
  </si>
  <si>
    <t>QUIÑONES</t>
  </si>
  <si>
    <t>JOSEFINA ZENOVIA</t>
  </si>
  <si>
    <t>20062532</t>
  </si>
  <si>
    <t>20102515</t>
  </si>
  <si>
    <t>AYRE</t>
  </si>
  <si>
    <t>JENY BRIGIDA</t>
  </si>
  <si>
    <t>1116112011D4</t>
  </si>
  <si>
    <t>600</t>
  </si>
  <si>
    <t>REASIGNACION POR INTERES PERSONAL DE : PEREZ ZORRILLA, MARLENY (R-2020)</t>
  </si>
  <si>
    <t>20040812</t>
  </si>
  <si>
    <t>JUDITH MADELEINE</t>
  </si>
  <si>
    <t>20035996</t>
  </si>
  <si>
    <t>NERY LOURDES</t>
  </si>
  <si>
    <t>19803022</t>
  </si>
  <si>
    <t>MIRYAM GUADALUPE</t>
  </si>
  <si>
    <t>1134214221D3</t>
  </si>
  <si>
    <t>CESE POR LIMITE DE EDAD DE: AMORIN MANRIQUE, ALEX, Resolución Nº 02431-2020-UGEL-H</t>
  </si>
  <si>
    <t>20078186</t>
  </si>
  <si>
    <t>PEREIRA</t>
  </si>
  <si>
    <t>CESAR PABLO</t>
  </si>
  <si>
    <t>20047277</t>
  </si>
  <si>
    <t>CANCHUMANI</t>
  </si>
  <si>
    <t>ROSARIO LILIANA</t>
  </si>
  <si>
    <t>20421490</t>
  </si>
  <si>
    <t>MACUKACHI</t>
  </si>
  <si>
    <t>CHUQUICHAICO</t>
  </si>
  <si>
    <t>SEVERO NILTON</t>
  </si>
  <si>
    <t>20029616</t>
  </si>
  <si>
    <t>PANDURO</t>
  </si>
  <si>
    <t>JULIA MARLENI</t>
  </si>
  <si>
    <t>23266512</t>
  </si>
  <si>
    <t>19901551</t>
  </si>
  <si>
    <t>CONDEZO</t>
  </si>
  <si>
    <t>UVALDINA CANDELARIA</t>
  </si>
  <si>
    <t>20092331</t>
  </si>
  <si>
    <t>20652800</t>
  </si>
  <si>
    <t>RAQUEL MARGOTT</t>
  </si>
  <si>
    <t>1111213841D1</t>
  </si>
  <si>
    <t>CESE POR LIMITE DE EDAD DE: ROBLES SANCHEZ, ELBA MARIA, Resolución Nº 02433-2020-UGEL-H</t>
  </si>
  <si>
    <t>20057910</t>
  </si>
  <si>
    <t>MARIBEL</t>
  </si>
  <si>
    <t>21286696</t>
  </si>
  <si>
    <t>BARTOLO</t>
  </si>
  <si>
    <t>ZAVALA</t>
  </si>
  <si>
    <t>SAMUEL DAVID</t>
  </si>
  <si>
    <t>UGEL 15 HUAROCHIRI</t>
  </si>
  <si>
    <t>20120919</t>
  </si>
  <si>
    <t>ALFARO</t>
  </si>
  <si>
    <t>PERCY</t>
  </si>
  <si>
    <t>UGEL SURCUBAMBA</t>
  </si>
  <si>
    <t>40103635</t>
  </si>
  <si>
    <t>AYUQUE</t>
  </si>
  <si>
    <t>ABEL ELOY</t>
  </si>
  <si>
    <t>41039357</t>
  </si>
  <si>
    <t>IGNACIO</t>
  </si>
  <si>
    <t>MANRIQUE</t>
  </si>
  <si>
    <t>SOFIA</t>
  </si>
  <si>
    <t>HUANUCO</t>
  </si>
  <si>
    <t>UGEL PUERTO INCA</t>
  </si>
  <si>
    <t>19804243</t>
  </si>
  <si>
    <t>IRMA ROSA</t>
  </si>
  <si>
    <t>23255904</t>
  </si>
  <si>
    <t>ACLARI</t>
  </si>
  <si>
    <t>WILLY MEL</t>
  </si>
  <si>
    <t>20061784</t>
  </si>
  <si>
    <t>OLINDA CARMELA</t>
  </si>
  <si>
    <t>19938354</t>
  </si>
  <si>
    <t>ZULMA MERY</t>
  </si>
  <si>
    <t>20026540</t>
  </si>
  <si>
    <t>1164213231D3</t>
  </si>
  <si>
    <t>30057 MARIA DE FATIMA</t>
  </si>
  <si>
    <t>20721148</t>
  </si>
  <si>
    <t>NERIDA YOVANA</t>
  </si>
  <si>
    <t>20064631</t>
  </si>
  <si>
    <t>HENRY IVAN</t>
  </si>
  <si>
    <t>1115714314D3</t>
  </si>
  <si>
    <t>24 DE JUNIO</t>
  </si>
  <si>
    <t>REASIGNACION POR INTERES PERSONAL DE: VELLANEDA AMBROSIO, WALTER, Resolución Nº 12703-2018-UGEL05</t>
  </si>
  <si>
    <t>21284052</t>
  </si>
  <si>
    <t>NONALAYA</t>
  </si>
  <si>
    <t>UBILUZ ROSENDO</t>
  </si>
  <si>
    <t>1116114231D0</t>
  </si>
  <si>
    <t>JOSE CARLOS MARIATEGUI</t>
  </si>
  <si>
    <t>CESE POR LIMITE DE EDAD DE: BEJARANO RODRIGUEZ, NORA NANCY, Resolución Nº 02411-2020-UGEL-H</t>
  </si>
  <si>
    <t>20079062</t>
  </si>
  <si>
    <t>SILVIO TEODOSIO</t>
  </si>
  <si>
    <t>19957648</t>
  </si>
  <si>
    <t>AUQUI</t>
  </si>
  <si>
    <t>04081455</t>
  </si>
  <si>
    <t>RUBEN ALBERTO</t>
  </si>
  <si>
    <t>20406900</t>
  </si>
  <si>
    <t>20050607</t>
  </si>
  <si>
    <t>PROFESOR COORDINADOR</t>
  </si>
  <si>
    <t>20058627</t>
  </si>
  <si>
    <t>VILCARANO</t>
  </si>
  <si>
    <t>ELENA HILDA</t>
  </si>
  <si>
    <t>42174569</t>
  </si>
  <si>
    <t>IRIS FABIOLA</t>
  </si>
  <si>
    <t>23270326</t>
  </si>
  <si>
    <t>CENCIA</t>
  </si>
  <si>
    <t>19851324</t>
  </si>
  <si>
    <t>OJEDA</t>
  </si>
  <si>
    <t>MARCOS ANTONIO</t>
  </si>
  <si>
    <t>41781507</t>
  </si>
  <si>
    <t>BALDARRAGO</t>
  </si>
  <si>
    <t>ESCURRA</t>
  </si>
  <si>
    <t>RAQUEL PILAR</t>
  </si>
  <si>
    <t>20105994</t>
  </si>
  <si>
    <t>HUAQUI</t>
  </si>
  <si>
    <t>CHUCO</t>
  </si>
  <si>
    <t>DAVID GUSTAVO</t>
  </si>
  <si>
    <t>21138506</t>
  </si>
  <si>
    <t>RIOS</t>
  </si>
  <si>
    <t>ALEX PERCY</t>
  </si>
  <si>
    <t>16164947</t>
  </si>
  <si>
    <t>MELO</t>
  </si>
  <si>
    <t>ARGOTE</t>
  </si>
  <si>
    <t>OSCAR</t>
  </si>
  <si>
    <t>20034429</t>
  </si>
  <si>
    <t>MATOS</t>
  </si>
  <si>
    <t>PONGO</t>
  </si>
  <si>
    <t>CARMEN CONSUELO</t>
  </si>
  <si>
    <t>20074960</t>
  </si>
  <si>
    <t>20723414</t>
  </si>
  <si>
    <t>MIRIAM CARINA</t>
  </si>
  <si>
    <t>20893515</t>
  </si>
  <si>
    <t>VALERIO</t>
  </si>
  <si>
    <t>MIRTA</t>
  </si>
  <si>
    <t>04080137</t>
  </si>
  <si>
    <t>ANDRES</t>
  </si>
  <si>
    <t>LUZ BERTHA</t>
  </si>
  <si>
    <t>20032500</t>
  </si>
  <si>
    <t>GUADALUPE</t>
  </si>
  <si>
    <t>LUPE TARCILA</t>
  </si>
  <si>
    <t>40071637</t>
  </si>
  <si>
    <t>MELENDEZ</t>
  </si>
  <si>
    <t>20045026</t>
  </si>
  <si>
    <t>NORA</t>
  </si>
  <si>
    <t>20104376</t>
  </si>
  <si>
    <t>YAURI</t>
  </si>
  <si>
    <t>XENIA PILAR</t>
  </si>
  <si>
    <t>621881218913</t>
  </si>
  <si>
    <t>1101</t>
  </si>
  <si>
    <t xml:space="preserve">POR REASIGNACIÓN : MARIBEL MENDOZA JIMENEZ A LA UGEL HUANCAYO DE JUNIN SEGÚN  R.M. 245 -2019 </t>
  </si>
  <si>
    <t>20723876</t>
  </si>
  <si>
    <t>MONGE</t>
  </si>
  <si>
    <t>LICET CONSUELO</t>
  </si>
  <si>
    <t>20016169</t>
  </si>
  <si>
    <t>PILAR</t>
  </si>
  <si>
    <t>43181408</t>
  </si>
  <si>
    <t>CUNYAS</t>
  </si>
  <si>
    <t>NANCY HAYDEE</t>
  </si>
  <si>
    <t>41278807</t>
  </si>
  <si>
    <t>PRADO</t>
  </si>
  <si>
    <t>TRAVEZAÑO</t>
  </si>
  <si>
    <t>20064501</t>
  </si>
  <si>
    <t>COLONIO</t>
  </si>
  <si>
    <t>45147972</t>
  </si>
  <si>
    <t>QUIJADA</t>
  </si>
  <si>
    <t>ROSA CAROLINA</t>
  </si>
  <si>
    <t>44655954</t>
  </si>
  <si>
    <t>ILDEFONSO</t>
  </si>
  <si>
    <t>MELECIA MARIA</t>
  </si>
  <si>
    <t>21287220</t>
  </si>
  <si>
    <t>BLAS</t>
  </si>
  <si>
    <t>BRANGIL JUAN</t>
  </si>
  <si>
    <t>1117514732D2</t>
  </si>
  <si>
    <t>COMPUTACION</t>
  </si>
  <si>
    <t>27 DE MAYO</t>
  </si>
  <si>
    <t>CESE POR LIMITE DE EDAD DE: CCARI HUAYTA, MIGUEL ANGEL, Resolución Nº 04013-2018-UGEL-H</t>
  </si>
  <si>
    <t>20083946</t>
  </si>
  <si>
    <t>ALARCON</t>
  </si>
  <si>
    <t>LILIANA MARIA</t>
  </si>
  <si>
    <t>1117714941D3</t>
  </si>
  <si>
    <t>REASIGNACION POR UNIDAD FAMILIAR DE:PUENTE SANCHEZ, ABEL LUCIO, Resolución N° 9273-2016-UGEL-H</t>
  </si>
  <si>
    <t>19873542</t>
  </si>
  <si>
    <t>SEBASTIAN</t>
  </si>
  <si>
    <t>19979337</t>
  </si>
  <si>
    <t>GUERRERO</t>
  </si>
  <si>
    <t>1173113821D2</t>
  </si>
  <si>
    <t>CESE POR LIMITE DE EDAD DE: MALPICA MARAVI, DORIS LIDIA, Resolución Nº 05778-2019-UGEL-H</t>
  </si>
  <si>
    <t>19896679</t>
  </si>
  <si>
    <t>POSTILLON</t>
  </si>
  <si>
    <t>LUZ</t>
  </si>
  <si>
    <t>20020112</t>
  </si>
  <si>
    <t>VILLAR</t>
  </si>
  <si>
    <t>ROSSANA AMELIA</t>
  </si>
  <si>
    <t>19977115</t>
  </si>
  <si>
    <t>HUANCAUQUI</t>
  </si>
  <si>
    <t>ELMER JAVIER</t>
  </si>
  <si>
    <t>04071720</t>
  </si>
  <si>
    <t>MAYTA</t>
  </si>
  <si>
    <t>NADINE NIKITA</t>
  </si>
  <si>
    <t>04044410</t>
  </si>
  <si>
    <t>DE LA ROSA</t>
  </si>
  <si>
    <t>BASILIO</t>
  </si>
  <si>
    <t>40268398</t>
  </si>
  <si>
    <t>SINCHE</t>
  </si>
  <si>
    <t>HAMILTON</t>
  </si>
  <si>
    <t>20024849</t>
  </si>
  <si>
    <t>ASTUÑAUPA</t>
  </si>
  <si>
    <t>GOMEZ DE PORTA</t>
  </si>
  <si>
    <t>IDA</t>
  </si>
  <si>
    <t>40012617</t>
  </si>
  <si>
    <t>MARIA ESTRELLA</t>
  </si>
  <si>
    <t>20004026</t>
  </si>
  <si>
    <t>CARMEN DEL SOCORRO</t>
  </si>
  <si>
    <t>20100489</t>
  </si>
  <si>
    <t>ZAMUDIO</t>
  </si>
  <si>
    <t>CARLOS</t>
  </si>
  <si>
    <t>20070118</t>
  </si>
  <si>
    <t>1115313114D3</t>
  </si>
  <si>
    <t>REASIGNACION POR UNIDAD FAMILIAR DE : FELIPE CASTELLANOS, SONIA (R-2020)</t>
  </si>
  <si>
    <t>20904792</t>
  </si>
  <si>
    <t>DE LA SOTA</t>
  </si>
  <si>
    <t>JACQUELINE ELY</t>
  </si>
  <si>
    <t>20006659</t>
  </si>
  <si>
    <t>CAJAHUARINGA</t>
  </si>
  <si>
    <t>WILLIAM ROBERTO</t>
  </si>
  <si>
    <t>20409603</t>
  </si>
  <si>
    <t>ZUÑIGA</t>
  </si>
  <si>
    <t>20062461</t>
  </si>
  <si>
    <t>CAROLINA YANET</t>
  </si>
  <si>
    <t>20016848</t>
  </si>
  <si>
    <t>MUEDAS</t>
  </si>
  <si>
    <t>ROSARIO</t>
  </si>
  <si>
    <t>40711040</t>
  </si>
  <si>
    <t>BARONI</t>
  </si>
  <si>
    <t>ROCIO YESSICA</t>
  </si>
  <si>
    <t>20015574</t>
  </si>
  <si>
    <t>ELY</t>
  </si>
  <si>
    <t>21135003</t>
  </si>
  <si>
    <t>FABIAN</t>
  </si>
  <si>
    <t>EDITH DENNIS</t>
  </si>
  <si>
    <t>04044735</t>
  </si>
  <si>
    <t>GORA</t>
  </si>
  <si>
    <t>MIRIAM HAYDEE</t>
  </si>
  <si>
    <t>UGEL 14 OYON</t>
  </si>
  <si>
    <t>19896763</t>
  </si>
  <si>
    <t>BERNIA</t>
  </si>
  <si>
    <t>JOHN CHARLES</t>
  </si>
  <si>
    <t>43343942</t>
  </si>
  <si>
    <t>DAVID VICTOR</t>
  </si>
  <si>
    <t>41661303</t>
  </si>
  <si>
    <t>CANGALAYA</t>
  </si>
  <si>
    <t>LUIS ANGEL</t>
  </si>
  <si>
    <t>20063204</t>
  </si>
  <si>
    <t>MARILU MATILDE</t>
  </si>
  <si>
    <t>20015225</t>
  </si>
  <si>
    <t>DIONICIO</t>
  </si>
  <si>
    <t>ELIZABETH MARCELINA</t>
  </si>
  <si>
    <t>20007350</t>
  </si>
  <si>
    <t>1117514712D9</t>
  </si>
  <si>
    <t>INDUSTRIA DEL VESTIDO</t>
  </si>
  <si>
    <t>REASIGNACION POR INTERES PERSONAL DE : SOTO ESPINOZA, LUZ MARIA (R-2020)</t>
  </si>
  <si>
    <t>20070996</t>
  </si>
  <si>
    <t>ALCALA</t>
  </si>
  <si>
    <t>02443474</t>
  </si>
  <si>
    <t>VILCA</t>
  </si>
  <si>
    <t>MYRIAN</t>
  </si>
  <si>
    <t>20007327</t>
  </si>
  <si>
    <t>ANGELICA MARTHA</t>
  </si>
  <si>
    <t>1111214241D6</t>
  </si>
  <si>
    <t>VIRGEN DE FATIMA</t>
  </si>
  <si>
    <t>REASIGNACION POR UNIDAD FAMILIAR DE:LOYOLA CHAVEZ, JESSICA ROCIO, Resolución N° 8825-2015-UGEL-H</t>
  </si>
  <si>
    <t>20055883</t>
  </si>
  <si>
    <t>YNES MARIA</t>
  </si>
  <si>
    <t>19924683</t>
  </si>
  <si>
    <t>MACUADO</t>
  </si>
  <si>
    <t>MARTA DORA</t>
  </si>
  <si>
    <t>20030607</t>
  </si>
  <si>
    <t>ZAMBRANO</t>
  </si>
  <si>
    <t>JENNY MARITZA</t>
  </si>
  <si>
    <t>20039697</t>
  </si>
  <si>
    <t>LOURDES JANETH</t>
  </si>
  <si>
    <t>1116124801D4</t>
  </si>
  <si>
    <t>POLIVALENTE</t>
  </si>
  <si>
    <t>40735534</t>
  </si>
  <si>
    <t>EDITH</t>
  </si>
  <si>
    <t>20017056</t>
  </si>
  <si>
    <t>MARITZA ROSANA</t>
  </si>
  <si>
    <t>UGEL HUANUCO</t>
  </si>
  <si>
    <t>1115119811D9</t>
  </si>
  <si>
    <t>DESIGNACION COMO DIRECTIVO DE I.E. (R.S.G. 1551-2014) DE AVILA SALDAÑA, KARLA JUDITH</t>
  </si>
  <si>
    <t>04013171</t>
  </si>
  <si>
    <t>CARHUAZ</t>
  </si>
  <si>
    <t>SILVESTRE</t>
  </si>
  <si>
    <t>JAIME DIONISIO</t>
  </si>
  <si>
    <t>40726510</t>
  </si>
  <si>
    <t>LERMO</t>
  </si>
  <si>
    <t>CALSINA</t>
  </si>
  <si>
    <t>ELIZABETH INES</t>
  </si>
  <si>
    <t>20103812</t>
  </si>
  <si>
    <t>JUAN CARLOS</t>
  </si>
  <si>
    <t>41089465</t>
  </si>
  <si>
    <t>BERAUN</t>
  </si>
  <si>
    <t>ROXANA GIOVANA</t>
  </si>
  <si>
    <t>20007037</t>
  </si>
  <si>
    <t>MELGAR</t>
  </si>
  <si>
    <t>ESPERANZA VIOLETA</t>
  </si>
  <si>
    <t>21135666</t>
  </si>
  <si>
    <t>BRUNO</t>
  </si>
  <si>
    <t>HEBER IGNACIO</t>
  </si>
  <si>
    <t>20023530</t>
  </si>
  <si>
    <t>TELLO</t>
  </si>
  <si>
    <t>MIGUEL ANGEL</t>
  </si>
  <si>
    <t>19943635</t>
  </si>
  <si>
    <t>ANTIALON</t>
  </si>
  <si>
    <t>VEGA</t>
  </si>
  <si>
    <t>MADELEINE ISABEL</t>
  </si>
  <si>
    <t>45773264</t>
  </si>
  <si>
    <t>ROSAS</t>
  </si>
  <si>
    <t>LUIS MIGUEL</t>
  </si>
  <si>
    <t>41817196</t>
  </si>
  <si>
    <t>BONIFACIO</t>
  </si>
  <si>
    <t>NICO</t>
  </si>
  <si>
    <t>20030527</t>
  </si>
  <si>
    <t>ARTICA</t>
  </si>
  <si>
    <t>BARRIONUEVO</t>
  </si>
  <si>
    <t>LINO RODRIGO</t>
  </si>
  <si>
    <t>45237530</t>
  </si>
  <si>
    <t>VALENCIA</t>
  </si>
  <si>
    <t>CLEMENCIA ANA</t>
  </si>
  <si>
    <t>20005581</t>
  </si>
  <si>
    <t>REBECA MARGARITA</t>
  </si>
  <si>
    <t>CALLAO</t>
  </si>
  <si>
    <t>DRE CALLAO</t>
  </si>
  <si>
    <t>23271165</t>
  </si>
  <si>
    <t>VICTOR HUGO</t>
  </si>
  <si>
    <t>40723395</t>
  </si>
  <si>
    <t>20008104</t>
  </si>
  <si>
    <t>SALOME</t>
  </si>
  <si>
    <t>ALBINO RICARDO</t>
  </si>
  <si>
    <t>20724936</t>
  </si>
  <si>
    <t>SALAS</t>
  </si>
  <si>
    <t>20026602</t>
  </si>
  <si>
    <t>MARLENI EDITH</t>
  </si>
  <si>
    <t>20001465</t>
  </si>
  <si>
    <t>MARAVI</t>
  </si>
  <si>
    <t>JOMERS</t>
  </si>
  <si>
    <t>04084245</t>
  </si>
  <si>
    <t>ANÍBAL ALEJANDRO</t>
  </si>
  <si>
    <t>UGEL AMBO</t>
  </si>
  <si>
    <t>41007924</t>
  </si>
  <si>
    <t>DAVIRAN</t>
  </si>
  <si>
    <t>YESICA MILAGROS</t>
  </si>
  <si>
    <t>UGEL HUAMANGA</t>
  </si>
  <si>
    <t>21288111</t>
  </si>
  <si>
    <t>COTERA</t>
  </si>
  <si>
    <t>RIMARI</t>
  </si>
  <si>
    <t>ANGELA CRISTINA</t>
  </si>
  <si>
    <t>20901116</t>
  </si>
  <si>
    <t>GÜERE</t>
  </si>
  <si>
    <t>JOSUE</t>
  </si>
  <si>
    <t>20119185</t>
  </si>
  <si>
    <t>MIRIAM</t>
  </si>
  <si>
    <t>20079802</t>
  </si>
  <si>
    <t>ANCIETA</t>
  </si>
  <si>
    <t>SARA ISABEL</t>
  </si>
  <si>
    <t>20076116</t>
  </si>
  <si>
    <t>CECILIA JULIA</t>
  </si>
  <si>
    <t>20061731</t>
  </si>
  <si>
    <t>LUCY MARISOL</t>
  </si>
  <si>
    <t>20685954</t>
  </si>
  <si>
    <t>JUMPA</t>
  </si>
  <si>
    <t>20099423</t>
  </si>
  <si>
    <t>MUCHA</t>
  </si>
  <si>
    <t>42891553</t>
  </si>
  <si>
    <t>MICHAEL YYIME</t>
  </si>
  <si>
    <t>19868270</t>
  </si>
  <si>
    <t>CARLOS HUGO</t>
  </si>
  <si>
    <t>1115114251D1</t>
  </si>
  <si>
    <t>DESIGNACION COMO DIRECTIVO DE I.E. (R.S.G. 1551-2014) DE ALHUA ROJAS, REBECA IRENE</t>
  </si>
  <si>
    <t>20891927</t>
  </si>
  <si>
    <t>CALLUPE</t>
  </si>
  <si>
    <t>10697186</t>
  </si>
  <si>
    <t>VELASCO</t>
  </si>
  <si>
    <t>ARMINDA</t>
  </si>
  <si>
    <t>1111214231D0</t>
  </si>
  <si>
    <t>CESE POR LIMITE DE EDAD DE: MEZA ACOSTA, CLARISA, Resolución Nº 03066-2019-UGEL-H</t>
  </si>
  <si>
    <t>40892284</t>
  </si>
  <si>
    <t>CUYUBAMBA</t>
  </si>
  <si>
    <t>PAULA JANET</t>
  </si>
  <si>
    <t>1115114281D3</t>
  </si>
  <si>
    <t>DESIGNACION COMO DIRECTIVO DE I.E. (R.S.G. 1551-2014) DE QUINTE CORAHUA, LUCIANO ERNESTO</t>
  </si>
  <si>
    <t>40964493</t>
  </si>
  <si>
    <t>BARZOLA</t>
  </si>
  <si>
    <t>ROSALYN ELSI</t>
  </si>
  <si>
    <t>42431694</t>
  </si>
  <si>
    <t>SAUñI</t>
  </si>
  <si>
    <t>SOLEDAD YESSICA</t>
  </si>
  <si>
    <t>44200241</t>
  </si>
  <si>
    <t>AROTOMA</t>
  </si>
  <si>
    <t>JHANNELLY</t>
  </si>
  <si>
    <t>40458792</t>
  </si>
  <si>
    <t>MARITZA</t>
  </si>
  <si>
    <t>44017608</t>
  </si>
  <si>
    <t>FLOR DE MARIA</t>
  </si>
  <si>
    <t>40671894</t>
  </si>
  <si>
    <t>EGOAVIL</t>
  </si>
  <si>
    <t>NOHELIA JANETH</t>
  </si>
  <si>
    <t>41186785</t>
  </si>
  <si>
    <t>MODESTA</t>
  </si>
  <si>
    <t>41093345</t>
  </si>
  <si>
    <t>MARIA JANNETH</t>
  </si>
  <si>
    <t>20028451</t>
  </si>
  <si>
    <t>MILLAN</t>
  </si>
  <si>
    <t>VICTOR ZENON</t>
  </si>
  <si>
    <t>04083034</t>
  </si>
  <si>
    <t>CORNEJO</t>
  </si>
  <si>
    <t>AYDA LUZ</t>
  </si>
  <si>
    <t>1118318831D6</t>
  </si>
  <si>
    <t>CESE POR LIMITE DE EDAD DE: FERNANDEZ CHIHUAN, PABLO CARLOS, Resolución Nº 02428-2020-UGEL-H</t>
  </si>
  <si>
    <t>42172727</t>
  </si>
  <si>
    <t>JHON LUIS</t>
  </si>
  <si>
    <t>20105675</t>
  </si>
  <si>
    <t>BORIS RAUL</t>
  </si>
  <si>
    <t>20039643</t>
  </si>
  <si>
    <t>YANASE</t>
  </si>
  <si>
    <t>ELIZABETH FELICIA</t>
  </si>
  <si>
    <t>21060079</t>
  </si>
  <si>
    <t>OSORIO</t>
  </si>
  <si>
    <t>MOISES</t>
  </si>
  <si>
    <t>1112124201D5</t>
  </si>
  <si>
    <t>CESE POR LIMITE DE EDAD DE: RIVERA POMA DE SULLCARAY, MARTA ELVIRA, Resolución Nº 04680-2019-UGEL-H</t>
  </si>
  <si>
    <t>43015423</t>
  </si>
  <si>
    <t>40951160</t>
  </si>
  <si>
    <t>CUADROS</t>
  </si>
  <si>
    <t>CHANCA</t>
  </si>
  <si>
    <t>JUANA LUZ</t>
  </si>
  <si>
    <t>47985514</t>
  </si>
  <si>
    <t>TITO</t>
  </si>
  <si>
    <t>20029319</t>
  </si>
  <si>
    <t>NINAHUANCA</t>
  </si>
  <si>
    <t>MANTARI</t>
  </si>
  <si>
    <t>TANIA KANTUTA</t>
  </si>
  <si>
    <t>UCAYALI</t>
  </si>
  <si>
    <t>UGEL PADRE ABAD</t>
  </si>
  <si>
    <t>45575265</t>
  </si>
  <si>
    <t>RUTTI</t>
  </si>
  <si>
    <t>MAGALY</t>
  </si>
  <si>
    <t>40456278</t>
  </si>
  <si>
    <t>HECTOR RAUL</t>
  </si>
  <si>
    <t>20025984</t>
  </si>
  <si>
    <t>ESPEJO</t>
  </si>
  <si>
    <t>JUANA LILIANA</t>
  </si>
  <si>
    <t>1112124831D9</t>
  </si>
  <si>
    <t>FRANCISCO DE ZELA</t>
  </si>
  <si>
    <t>42177768</t>
  </si>
  <si>
    <t>ROQUE</t>
  </si>
  <si>
    <t>YENNY VERONICA</t>
  </si>
  <si>
    <t>UGEL RIO TAMBO</t>
  </si>
  <si>
    <t>44643174</t>
  </si>
  <si>
    <t>NANCY LUZ</t>
  </si>
  <si>
    <t>20037649</t>
  </si>
  <si>
    <t>LINARES</t>
  </si>
  <si>
    <t>ANTONIO</t>
  </si>
  <si>
    <t>44453910</t>
  </si>
  <si>
    <t>CESPEDES</t>
  </si>
  <si>
    <t>NELY AURORA</t>
  </si>
  <si>
    <t>21135674</t>
  </si>
  <si>
    <t>ROSARIO ANTONIETA</t>
  </si>
  <si>
    <t>20109371</t>
  </si>
  <si>
    <t>YENNY</t>
  </si>
  <si>
    <t>42807792</t>
  </si>
  <si>
    <t>SERRANO</t>
  </si>
  <si>
    <t>HUANHUAYO</t>
  </si>
  <si>
    <t>MARGOT</t>
  </si>
  <si>
    <t>20044308</t>
  </si>
  <si>
    <t>CACERES</t>
  </si>
  <si>
    <t>GWENDY OFELIA</t>
  </si>
  <si>
    <t>20116969</t>
  </si>
  <si>
    <t>ACUÑA</t>
  </si>
  <si>
    <t>MELCY</t>
  </si>
  <si>
    <t>1178113811D9</t>
  </si>
  <si>
    <t>REASIGNACION POR UNIDAD FAMILIAR DE : LOPEZ HUAMAN, HORACIO FLORENCIO (R-2020)</t>
  </si>
  <si>
    <t>20116648</t>
  </si>
  <si>
    <t>YOBANA</t>
  </si>
  <si>
    <t>42841172</t>
  </si>
  <si>
    <t>JHULIANA</t>
  </si>
  <si>
    <t>20047561</t>
  </si>
  <si>
    <t>CASAS</t>
  </si>
  <si>
    <t>GIOVANI EDSON</t>
  </si>
  <si>
    <t>40256638</t>
  </si>
  <si>
    <t>MARLENI</t>
  </si>
  <si>
    <t>20069592</t>
  </si>
  <si>
    <t>VIZCARDO</t>
  </si>
  <si>
    <t>LINA CLEOFE</t>
  </si>
  <si>
    <t>Básica Especial</t>
  </si>
  <si>
    <t>1112119211D7</t>
  </si>
  <si>
    <t>CREBE</t>
  </si>
  <si>
    <t>CESE POR LIMITE DE EDAD DE: LINO CASTILLO, GLORIA FELICIA, Resolución Nº 02439-2020-UGEL-H</t>
  </si>
  <si>
    <t>20725104</t>
  </si>
  <si>
    <t>JULCARIMA</t>
  </si>
  <si>
    <t>CARMEN YOLENCIA</t>
  </si>
  <si>
    <t>20102121</t>
  </si>
  <si>
    <t>LITA CELIA</t>
  </si>
  <si>
    <t>04071293</t>
  </si>
  <si>
    <t>ARRIETA</t>
  </si>
  <si>
    <t>JAIME</t>
  </si>
  <si>
    <t>42756008</t>
  </si>
  <si>
    <t>SUSAN ANALI</t>
  </si>
  <si>
    <t>44216785</t>
  </si>
  <si>
    <t>PAGAN DE SALOME</t>
  </si>
  <si>
    <t>CINTIA IRENE</t>
  </si>
  <si>
    <t>80401832</t>
  </si>
  <si>
    <t>ALTEZ</t>
  </si>
  <si>
    <t>DENIS</t>
  </si>
  <si>
    <t>20899741</t>
  </si>
  <si>
    <t>ALDERETE</t>
  </si>
  <si>
    <t>MILER MICHAEL</t>
  </si>
  <si>
    <t>20095817</t>
  </si>
  <si>
    <t>MELISHA ERIKA</t>
  </si>
  <si>
    <t>1116314811D0</t>
  </si>
  <si>
    <t>SAGRADO CORAZON DE JESUS</t>
  </si>
  <si>
    <t xml:space="preserve">POR REASIGNACIÓN : ARMINDA VELASCO MENDOZA A LA UGEL HUANCAYO DE JUNIN SEGÚN  R.M. 245 -2019 </t>
  </si>
  <si>
    <t>42809464</t>
  </si>
  <si>
    <t>ZORRILLA</t>
  </si>
  <si>
    <t>SUSANA JESSICA</t>
  </si>
  <si>
    <t>43308873</t>
  </si>
  <si>
    <t>POVIS</t>
  </si>
  <si>
    <t>EVELYNG JUDITH</t>
  </si>
  <si>
    <t>20076411</t>
  </si>
  <si>
    <t>MONICA MERCEDES</t>
  </si>
  <si>
    <t>20057561</t>
  </si>
  <si>
    <t>MARCOS</t>
  </si>
  <si>
    <t>MIRIAM GINA</t>
  </si>
  <si>
    <t>20723984</t>
  </si>
  <si>
    <t>ARTURO DONATO</t>
  </si>
  <si>
    <t>44068961</t>
  </si>
  <si>
    <t>ANGELA NOEMI</t>
  </si>
  <si>
    <t>43098042</t>
  </si>
  <si>
    <t>ÑAHUI</t>
  </si>
  <si>
    <t>ELENE LUCIA</t>
  </si>
  <si>
    <t>21298712</t>
  </si>
  <si>
    <t>BASUALDO</t>
  </si>
  <si>
    <t>INGARUCA</t>
  </si>
  <si>
    <t>40246006</t>
  </si>
  <si>
    <t>PORTA</t>
  </si>
  <si>
    <t>MARCELA AMPARO</t>
  </si>
  <si>
    <t>42609590</t>
  </si>
  <si>
    <t>JAUREGUI</t>
  </si>
  <si>
    <t>KATY MERCEDES</t>
  </si>
  <si>
    <t>42627567</t>
  </si>
  <si>
    <t>ROCIO VICTORIA</t>
  </si>
  <si>
    <t>41925387</t>
  </si>
  <si>
    <t>YANCE</t>
  </si>
  <si>
    <t>LUZ GLADYS</t>
  </si>
  <si>
    <t>41916787</t>
  </si>
  <si>
    <t>TADEO</t>
  </si>
  <si>
    <t>MARIANETH HEIDY</t>
  </si>
  <si>
    <t>42851132</t>
  </si>
  <si>
    <t>HUATUCO</t>
  </si>
  <si>
    <t>KARI</t>
  </si>
  <si>
    <t>19977288</t>
  </si>
  <si>
    <t>BUENDIA</t>
  </si>
  <si>
    <t>MARITA ANITA</t>
  </si>
  <si>
    <t>20116959</t>
  </si>
  <si>
    <t>JAIME PEDRO</t>
  </si>
  <si>
    <t>25135379</t>
  </si>
  <si>
    <t>MERMA</t>
  </si>
  <si>
    <t>ERCCO</t>
  </si>
  <si>
    <t>AURELIO</t>
  </si>
  <si>
    <t>41870564</t>
  </si>
  <si>
    <t>JEANETT VIRGINIA</t>
  </si>
  <si>
    <t>20025948</t>
  </si>
  <si>
    <t>NALVARTE</t>
  </si>
  <si>
    <t>CARLOS ARMANDO</t>
  </si>
  <si>
    <t>44607681</t>
  </si>
  <si>
    <t>WINCESLAO</t>
  </si>
  <si>
    <t>19818057</t>
  </si>
  <si>
    <t>MUERAS</t>
  </si>
  <si>
    <t>CAMARGO</t>
  </si>
  <si>
    <t>CARLOS RAUL</t>
  </si>
  <si>
    <t>20050384</t>
  </si>
  <si>
    <t>CLEDI NANCY</t>
  </si>
  <si>
    <t>Técnico Productiva</t>
  </si>
  <si>
    <t>REGISTRADO</t>
  </si>
  <si>
    <t>20087992</t>
  </si>
  <si>
    <t>DE RAYMUNDO</t>
  </si>
  <si>
    <t>SONIA ROSAURA</t>
  </si>
  <si>
    <t>20081542</t>
  </si>
  <si>
    <t>MARCO ANTONIO</t>
  </si>
  <si>
    <t>20080751</t>
  </si>
  <si>
    <t>ALEXIS JOHANN</t>
  </si>
  <si>
    <t>20685447</t>
  </si>
  <si>
    <t>ELOINO DARIO</t>
  </si>
  <si>
    <t>09002135</t>
  </si>
  <si>
    <t>HOCES</t>
  </si>
  <si>
    <t>ALFREDO EDIZON</t>
  </si>
  <si>
    <t>20080869</t>
  </si>
  <si>
    <t>VELARDE</t>
  </si>
  <si>
    <t>KARINA CAROL</t>
  </si>
  <si>
    <t>19977201</t>
  </si>
  <si>
    <t>CHIPANA</t>
  </si>
  <si>
    <t>ELVA JUANA</t>
  </si>
  <si>
    <t>20118168</t>
  </si>
  <si>
    <t>JAIME WALTER</t>
  </si>
  <si>
    <t>20023695</t>
  </si>
  <si>
    <t>OJOSE</t>
  </si>
  <si>
    <t>MONICA CANDY</t>
  </si>
  <si>
    <t>20066995</t>
  </si>
  <si>
    <t>CAÑARI</t>
  </si>
  <si>
    <t>BRITO RIVELINO</t>
  </si>
  <si>
    <t>20033320</t>
  </si>
  <si>
    <t>PORTILLO</t>
  </si>
  <si>
    <t>AVELINO</t>
  </si>
  <si>
    <t>LUZMILA VIVIANA</t>
  </si>
  <si>
    <t>20113670</t>
  </si>
  <si>
    <t>ARACELI</t>
  </si>
  <si>
    <t>20025992</t>
  </si>
  <si>
    <t>CABALLERO</t>
  </si>
  <si>
    <t>ARTURO</t>
  </si>
  <si>
    <t>20083510</t>
  </si>
  <si>
    <t>HECTOR ANTONIO</t>
  </si>
  <si>
    <t>20028527</t>
  </si>
  <si>
    <t>ROSARIO INES</t>
  </si>
  <si>
    <t>04011010</t>
  </si>
  <si>
    <t>LUIS ANTONIO</t>
  </si>
  <si>
    <t>19839522</t>
  </si>
  <si>
    <t>NORERO</t>
  </si>
  <si>
    <t>DANIEL ANGEL</t>
  </si>
  <si>
    <t>21121537</t>
  </si>
  <si>
    <t>NERY</t>
  </si>
  <si>
    <t>RAQUEL ELIZABETH</t>
  </si>
  <si>
    <t>41578743</t>
  </si>
  <si>
    <t>PEÑALOZA</t>
  </si>
  <si>
    <t>EVELYN</t>
  </si>
  <si>
    <t>41142093</t>
  </si>
  <si>
    <t>VALENZUELA</t>
  </si>
  <si>
    <t>JENNY MAGALY</t>
  </si>
  <si>
    <t>19899968</t>
  </si>
  <si>
    <t>ELDIS VIDAL</t>
  </si>
  <si>
    <t>23702721</t>
  </si>
  <si>
    <t>VILMA</t>
  </si>
  <si>
    <t>19890181</t>
  </si>
  <si>
    <t>ARANA</t>
  </si>
  <si>
    <t>GREGORIA</t>
  </si>
  <si>
    <t>19836648</t>
  </si>
  <si>
    <t>LLACTA</t>
  </si>
  <si>
    <t>MANUEL AMADOR</t>
  </si>
  <si>
    <t>41097057</t>
  </si>
  <si>
    <t>CHACON</t>
  </si>
  <si>
    <t>20053718</t>
  </si>
  <si>
    <t>BALTAZAR</t>
  </si>
  <si>
    <t>ZOSIMA ERLINDA</t>
  </si>
  <si>
    <t>UGEL RIO ENE - MANTARO</t>
  </si>
  <si>
    <t>20037617</t>
  </si>
  <si>
    <t>LOROÑA</t>
  </si>
  <si>
    <t>ANTONIA NORMA</t>
  </si>
  <si>
    <t>20659898</t>
  </si>
  <si>
    <t>ROSADO</t>
  </si>
  <si>
    <t>ZELMIRA</t>
  </si>
  <si>
    <t>20068192</t>
  </si>
  <si>
    <t>20077746</t>
  </si>
  <si>
    <t>CHILQUILLO</t>
  </si>
  <si>
    <t>GIOVANA</t>
  </si>
  <si>
    <t>40780852</t>
  </si>
  <si>
    <t>ERMELINDA</t>
  </si>
  <si>
    <t>40787222</t>
  </si>
  <si>
    <t>20024519</t>
  </si>
  <si>
    <t>LUCIO</t>
  </si>
  <si>
    <t>20005254</t>
  </si>
  <si>
    <t>MOISES MARIO</t>
  </si>
  <si>
    <t>20027915</t>
  </si>
  <si>
    <t>20040765</t>
  </si>
  <si>
    <t>ZADIE LUZ</t>
  </si>
  <si>
    <t>20096491</t>
  </si>
  <si>
    <t>TERREROS</t>
  </si>
  <si>
    <t>ZENTENO</t>
  </si>
  <si>
    <t>MIDELLA MARINA</t>
  </si>
  <si>
    <t>40920447</t>
  </si>
  <si>
    <t>CURIÑAUPA</t>
  </si>
  <si>
    <t>NORMA RUTH</t>
  </si>
  <si>
    <t>19963474</t>
  </si>
  <si>
    <t>NORMA DOMINICA</t>
  </si>
  <si>
    <t>20724375</t>
  </si>
  <si>
    <t>GUDELIA</t>
  </si>
  <si>
    <t>20039093</t>
  </si>
  <si>
    <t>EDDI LUZ</t>
  </si>
  <si>
    <t>44127902</t>
  </si>
  <si>
    <t>LOA</t>
  </si>
  <si>
    <t>LUZ ILIANA</t>
  </si>
  <si>
    <t>20074942</t>
  </si>
  <si>
    <t>ANITA</t>
  </si>
  <si>
    <t>04080535</t>
  </si>
  <si>
    <t>CORREA</t>
  </si>
  <si>
    <t>DORIS PILAR</t>
  </si>
  <si>
    <t>Básica Alternativa-Avanzado</t>
  </si>
  <si>
    <t>44391477</t>
  </si>
  <si>
    <t>ÑAHUINCOPA</t>
  </si>
  <si>
    <t>EDITH YESICA</t>
  </si>
  <si>
    <t>16169982</t>
  </si>
  <si>
    <t>ORELLANA</t>
  </si>
  <si>
    <t>45435492</t>
  </si>
  <si>
    <t>KATHERINE JAZMIN</t>
  </si>
  <si>
    <t>20438184</t>
  </si>
  <si>
    <t>PERCY ELMER</t>
  </si>
  <si>
    <t>19995027</t>
  </si>
  <si>
    <t>MARISOL MARTHA</t>
  </si>
  <si>
    <t>20085089</t>
  </si>
  <si>
    <t>ROCIO LAURA</t>
  </si>
  <si>
    <t>42097298</t>
  </si>
  <si>
    <t>20723016</t>
  </si>
  <si>
    <t>ÑAUPARI</t>
  </si>
  <si>
    <t>RAFAEL</t>
  </si>
  <si>
    <t>19944092</t>
  </si>
  <si>
    <t>BALBUENA</t>
  </si>
  <si>
    <t>EDGARD FREDY</t>
  </si>
  <si>
    <t>21138540</t>
  </si>
  <si>
    <t>PAUL OMAR</t>
  </si>
  <si>
    <t>19816582</t>
  </si>
  <si>
    <t>PUENTE</t>
  </si>
  <si>
    <t>MARGARITA ASUNCION</t>
  </si>
  <si>
    <t>20119151</t>
  </si>
  <si>
    <t>ROSSANA ESPERANZA</t>
  </si>
  <si>
    <t>20734031</t>
  </si>
  <si>
    <t>LIMACHI</t>
  </si>
  <si>
    <t>AIDA NANCIA</t>
  </si>
  <si>
    <t>19870715</t>
  </si>
  <si>
    <t>ANAYA</t>
  </si>
  <si>
    <t>JULIO ANTONIO</t>
  </si>
  <si>
    <t>20657571</t>
  </si>
  <si>
    <t>LEIVA</t>
  </si>
  <si>
    <t>ZAPATA</t>
  </si>
  <si>
    <t>NERI MARCELINA</t>
  </si>
  <si>
    <t>20885154</t>
  </si>
  <si>
    <t>CIRO BUENAVENTURO</t>
  </si>
  <si>
    <t>04008305</t>
  </si>
  <si>
    <t>PAJUELO</t>
  </si>
  <si>
    <t>NISA AURORA</t>
  </si>
  <si>
    <t>20083289</t>
  </si>
  <si>
    <t>YAURICAZA</t>
  </si>
  <si>
    <t>RAQUEL</t>
  </si>
  <si>
    <t>45309471</t>
  </si>
  <si>
    <t>21298351</t>
  </si>
  <si>
    <t>CARLOS EDUARDO</t>
  </si>
  <si>
    <t>20562059</t>
  </si>
  <si>
    <t>RAQUEL ESTELA</t>
  </si>
  <si>
    <t>42714745</t>
  </si>
  <si>
    <t>DIONISIO</t>
  </si>
  <si>
    <t>NATALY</t>
  </si>
  <si>
    <t>20676978</t>
  </si>
  <si>
    <t>ERNESTINA MARITZA</t>
  </si>
  <si>
    <t>20068703</t>
  </si>
  <si>
    <t>ROMAN</t>
  </si>
  <si>
    <t>GAVINO</t>
  </si>
  <si>
    <t>20003728</t>
  </si>
  <si>
    <t>BELTRAN</t>
  </si>
  <si>
    <t>HERALDO FORTUNATO</t>
  </si>
  <si>
    <t>20021172</t>
  </si>
  <si>
    <t>HUGO ALFREDO</t>
  </si>
  <si>
    <t>20075819</t>
  </si>
  <si>
    <t>ARELLANO</t>
  </si>
  <si>
    <t>DURAND</t>
  </si>
  <si>
    <t>JUDIT AURORA</t>
  </si>
  <si>
    <t>20025208</t>
  </si>
  <si>
    <t>ELIZABETH LUCY</t>
  </si>
  <si>
    <t>20074034</t>
  </si>
  <si>
    <t>20079286</t>
  </si>
  <si>
    <t>MAGDALENA IRENE</t>
  </si>
  <si>
    <t>21117332</t>
  </si>
  <si>
    <t>ELVIS JAIME</t>
  </si>
  <si>
    <t>19965154</t>
  </si>
  <si>
    <t>44768124</t>
  </si>
  <si>
    <t>HUANCAYA</t>
  </si>
  <si>
    <t>KENIA CECILIA</t>
  </si>
  <si>
    <t>20988027</t>
  </si>
  <si>
    <t>CARMEN ALICIA</t>
  </si>
  <si>
    <t>20904065</t>
  </si>
  <si>
    <t>CAJACHAGUA</t>
  </si>
  <si>
    <t>JENY NELBA</t>
  </si>
  <si>
    <t>Administración</t>
  </si>
  <si>
    <t>JEFE DE GESTIÓN PEDAGÓGICA</t>
  </si>
  <si>
    <t>04067581</t>
  </si>
  <si>
    <t>SANCA</t>
  </si>
  <si>
    <t>ESTHER ANA</t>
  </si>
  <si>
    <t>20421540</t>
  </si>
  <si>
    <t>MOSQUERA</t>
  </si>
  <si>
    <t>PERALES</t>
  </si>
  <si>
    <t>AIMER</t>
  </si>
  <si>
    <t>UGEL LEONCIO PRADO</t>
  </si>
  <si>
    <t>20061267</t>
  </si>
  <si>
    <t>RICHARD WENCESLAO</t>
  </si>
  <si>
    <t>21286591</t>
  </si>
  <si>
    <t>ELIZABETH</t>
  </si>
  <si>
    <t>21115778</t>
  </si>
  <si>
    <t>ELISEO</t>
  </si>
  <si>
    <t>42457429</t>
  </si>
  <si>
    <t>JACQUELINE NAYS</t>
  </si>
  <si>
    <t>UGEL 01 - SAN JUAN DE MIRAFLORES</t>
  </si>
  <si>
    <t>23275012</t>
  </si>
  <si>
    <t>MACERA</t>
  </si>
  <si>
    <t>MARIA</t>
  </si>
  <si>
    <t>21124809</t>
  </si>
  <si>
    <t>GIOVANA MELVA</t>
  </si>
  <si>
    <t>40955152</t>
  </si>
  <si>
    <t>MARUJA ROSAURA</t>
  </si>
  <si>
    <t>40899800</t>
  </si>
  <si>
    <t>ESQUIVEL</t>
  </si>
  <si>
    <t>CANGAHUALA</t>
  </si>
  <si>
    <t>SHERLY BETSY</t>
  </si>
  <si>
    <t>20106886</t>
  </si>
  <si>
    <t>LAZARO</t>
  </si>
  <si>
    <t>GADY SHELAH</t>
  </si>
  <si>
    <t>23271843</t>
  </si>
  <si>
    <t>LILIA</t>
  </si>
  <si>
    <t>23561486</t>
  </si>
  <si>
    <t>FREDY EDUARDO</t>
  </si>
  <si>
    <t>20103651</t>
  </si>
  <si>
    <t>ORELLANO</t>
  </si>
  <si>
    <t>LAVERIANO</t>
  </si>
  <si>
    <t>NASSER ROLANDO</t>
  </si>
  <si>
    <t>20042867</t>
  </si>
  <si>
    <t>SARAVIA</t>
  </si>
  <si>
    <t>40416321</t>
  </si>
  <si>
    <t>BEJARANO DE ORIHUELA</t>
  </si>
  <si>
    <t>ROCIO CARMEN</t>
  </si>
  <si>
    <t>04043061</t>
  </si>
  <si>
    <t>TORIBIO</t>
  </si>
  <si>
    <t>ANTONIO PEDRO</t>
  </si>
  <si>
    <t>40827119</t>
  </si>
  <si>
    <t>BECERRA</t>
  </si>
  <si>
    <t>BRISA ELVA</t>
  </si>
  <si>
    <t>08022814</t>
  </si>
  <si>
    <t>DANIEL SANTOS</t>
  </si>
  <si>
    <t>19873321</t>
  </si>
  <si>
    <t>CESAR RICARDO</t>
  </si>
  <si>
    <t>40522564</t>
  </si>
  <si>
    <t>JUDITH KARINA</t>
  </si>
  <si>
    <t>44431338</t>
  </si>
  <si>
    <t>OSORES</t>
  </si>
  <si>
    <t>ISAI</t>
  </si>
  <si>
    <t>40969160</t>
  </si>
  <si>
    <t>VILLAZANA</t>
  </si>
  <si>
    <t>SARA</t>
  </si>
  <si>
    <t>41063909</t>
  </si>
  <si>
    <t>TONY ALEXANDER</t>
  </si>
  <si>
    <t>20719609</t>
  </si>
  <si>
    <t>MARLENE HERLINDA</t>
  </si>
  <si>
    <t>19892907</t>
  </si>
  <si>
    <t>MERCEDES ESTELA</t>
  </si>
  <si>
    <t>20003026</t>
  </si>
  <si>
    <t>ZENAYDA</t>
  </si>
  <si>
    <t>Puntaje
 Escala Magisterial</t>
  </si>
  <si>
    <t>Puntaje
 Rural 1</t>
  </si>
  <si>
    <t>Puntaje 
Rural 2</t>
  </si>
  <si>
    <t>Puntaje
 Rural 3</t>
  </si>
  <si>
    <t>Puntaje 
Zona Frontera</t>
  </si>
  <si>
    <t>Puntaje 
Zona vraem</t>
  </si>
  <si>
    <t>OBSERVACIÓN</t>
  </si>
  <si>
    <t>ADJUDICADOS REGIONAL E INTERREGIONAL 
Estado Proceso</t>
  </si>
  <si>
    <t>1112124231D9</t>
  </si>
  <si>
    <t>ADJUDICADO(ACTA)</t>
  </si>
  <si>
    <t>OBSERVADO</t>
  </si>
  <si>
    <t>1153213231D7</t>
  </si>
  <si>
    <t xml:space="preserve"> 1114513911D6 </t>
  </si>
  <si>
    <t xml:space="preserve">COD PLAZA 1153213231D7), 30009 VIRGEN DE GUADALUPE"
</t>
  </si>
  <si>
    <t>ADJUDICADO EN ACTA</t>
  </si>
  <si>
    <t>COD PLAZA 1114513911D6 ,  IE 30096</t>
  </si>
  <si>
    <t>RESUMEN</t>
  </si>
  <si>
    <t>ETAPA I</t>
  </si>
  <si>
    <t>fase i</t>
  </si>
  <si>
    <t>faseii</t>
  </si>
  <si>
    <t>adjudicados</t>
  </si>
  <si>
    <t>observados</t>
  </si>
  <si>
    <t>fallecido</t>
  </si>
  <si>
    <t>regional</t>
  </si>
  <si>
    <t>TOTAL ADJUDICADOS</t>
  </si>
  <si>
    <t>interregional</t>
  </si>
  <si>
    <t>subtotal regional</t>
  </si>
  <si>
    <t>Subtotal interregionañ</t>
  </si>
  <si>
    <t>LIBERADA POR FALLECIMIENTO</t>
  </si>
  <si>
    <t>CUADRO DE DOCENTES ADJUDICADOS DEL NIVEL SECUNDARIA EN EL PROCESO DE REASIGNACIÓN-2020 PARA SER CONSIDERADOS EN EL CUADRO DE HORAS DE SU RESPECTIVA INSTITUCIÓN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</si>
</sst>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0" fillId="2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49" fontId="0" fillId="0" borderId="0" xfId="0" applyNumberFormat="1" applyFill="1"/>
    <xf numFmtId="49" fontId="0" fillId="2" borderId="0" xfId="0" applyNumberFormat="1" applyFill="1"/>
    <xf numFmtId="49" fontId="0" fillId="3" borderId="0" xfId="0" applyNumberFormat="1" applyFill="1"/>
    <xf numFmtId="0" fontId="0" fillId="3" borderId="1" xfId="0" applyFill="1" applyBorder="1"/>
    <xf numFmtId="0" fontId="0" fillId="3" borderId="0" xfId="0" applyFill="1"/>
    <xf numFmtId="0" fontId="3" fillId="0" borderId="0" xfId="0" applyFont="1" applyFill="1"/>
    <xf numFmtId="0" fontId="4" fillId="4" borderId="0" xfId="0" applyFont="1" applyFill="1"/>
    <xf numFmtId="0" fontId="4" fillId="4" borderId="1" xfId="0" applyFont="1" applyFill="1" applyBorder="1"/>
    <xf numFmtId="0" fontId="4" fillId="8" borderId="1" xfId="0" applyFont="1" applyFill="1" applyBorder="1"/>
    <xf numFmtId="0" fontId="3" fillId="3" borderId="1" xfId="0" applyFont="1" applyFill="1" applyBorder="1"/>
    <xf numFmtId="49" fontId="5" fillId="5" borderId="1" xfId="1" applyNumberFormat="1" applyFont="1" applyFill="1" applyBorder="1"/>
    <xf numFmtId="49" fontId="5" fillId="6" borderId="1" xfId="1" applyNumberFormat="1" applyFont="1" applyFill="1" applyBorder="1"/>
    <xf numFmtId="49" fontId="5" fillId="7" borderId="1" xfId="1" applyNumberFormat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2" xfId="0" applyFill="1" applyBorder="1"/>
    <xf numFmtId="49" fontId="0" fillId="6" borderId="1" xfId="0" applyNumberFormat="1" applyFill="1" applyBorder="1"/>
    <xf numFmtId="49" fontId="0" fillId="5" borderId="0" xfId="0" applyNumberFormat="1" applyFill="1"/>
    <xf numFmtId="0" fontId="0" fillId="5" borderId="1" xfId="0" applyFill="1" applyBorder="1"/>
    <xf numFmtId="0" fontId="0" fillId="5" borderId="0" xfId="0" applyFill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8" xfId="0" applyFont="1" applyFill="1" applyBorder="1"/>
    <xf numFmtId="0" fontId="0" fillId="0" borderId="8" xfId="0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2" fillId="0" borderId="0" xfId="0" applyFont="1" applyFill="1" applyAlignment="1">
      <alignment horizontal="center"/>
    </xf>
    <xf numFmtId="0" fontId="4" fillId="9" borderId="1" xfId="0" applyFont="1" applyFill="1" applyBorder="1"/>
    <xf numFmtId="49" fontId="6" fillId="9" borderId="1" xfId="1" applyNumberFormat="1" applyFont="1" applyFill="1" applyBorder="1" applyAlignment="1">
      <alignment vertical="center"/>
    </xf>
    <xf numFmtId="0" fontId="3" fillId="9" borderId="1" xfId="0" applyFont="1" applyFill="1" applyBorder="1"/>
    <xf numFmtId="0" fontId="6" fillId="9" borderId="1" xfId="0" applyFont="1" applyFill="1" applyBorder="1" applyAlignment="1">
      <alignment vertical="center"/>
    </xf>
    <xf numFmtId="0" fontId="0" fillId="9" borderId="1" xfId="0" applyFill="1" applyBorder="1"/>
    <xf numFmtId="0" fontId="0" fillId="9" borderId="0" xfId="0" applyFill="1"/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00-REASIGNACI&#211;N-2020-ZAIRA\REASIGNACIONES\OFICIO\reporte%20de%20adjudicados%20al%2012-11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LANTE"/>
    </sheetNames>
    <sheetDataSet>
      <sheetData sheetId="0">
        <row r="2">
          <cell r="A2" t="str">
            <v>19833167</v>
          </cell>
          <cell r="B2" t="str">
            <v>INTERÉS PERSONAL</v>
          </cell>
          <cell r="C2" t="str">
            <v>Regional</v>
          </cell>
          <cell r="D2" t="str">
            <v>19833167</v>
          </cell>
          <cell r="E2" t="str">
            <v>BORJA</v>
          </cell>
          <cell r="F2" t="str">
            <v>CASTRO</v>
          </cell>
          <cell r="G2" t="str">
            <v>ARCADIO MARCIANO</v>
          </cell>
          <cell r="H2" t="str">
            <v>JUNIN</v>
          </cell>
          <cell r="I2" t="str">
            <v>UGEL HUANCAYO</v>
          </cell>
          <cell r="J2" t="str">
            <v>Secundaria</v>
          </cell>
          <cell r="K2" t="str">
            <v>PROFESOR</v>
          </cell>
          <cell r="L2" t="str">
            <v>COMUNICACIÓN</v>
          </cell>
          <cell r="M2" t="str">
            <v/>
          </cell>
          <cell r="N2">
            <v>10</v>
          </cell>
          <cell r="O2">
            <v>15</v>
          </cell>
          <cell r="P2">
            <v>2</v>
          </cell>
          <cell r="Q2">
            <v>0</v>
          </cell>
          <cell r="R2">
            <v>0</v>
          </cell>
          <cell r="S2">
            <v>18</v>
          </cell>
          <cell r="T2">
            <v>25</v>
          </cell>
          <cell r="U2">
            <v>70</v>
          </cell>
          <cell r="V2" t="str">
            <v>1117714314D5</v>
          </cell>
          <cell r="W2" t="str">
            <v>Secundaria</v>
          </cell>
          <cell r="X2" t="str">
            <v>COMUNICACIÓN</v>
          </cell>
          <cell r="Y2" t="str">
            <v/>
          </cell>
          <cell r="Z2" t="str">
            <v>JOSE ANTONIO ENCINAS FRANCO</v>
          </cell>
          <cell r="AA2" t="str">
            <v>REASIGNACION POR UNIDAD FAMILIAR DE : VILLALOBOS MONCADA, ELOY OSWALDO (R-2020)</v>
          </cell>
          <cell r="AB2" t="str">
            <v>OBSERVADO</v>
          </cell>
        </row>
        <row r="3">
          <cell r="A3" t="str">
            <v>20898904</v>
          </cell>
          <cell r="B3" t="str">
            <v>INTERÉS PERSONAL</v>
          </cell>
          <cell r="C3" t="str">
            <v>Regional</v>
          </cell>
          <cell r="D3" t="str">
            <v>20898904</v>
          </cell>
          <cell r="E3" t="str">
            <v>CONDOR</v>
          </cell>
          <cell r="F3" t="str">
            <v>PORRAS</v>
          </cell>
          <cell r="G3" t="str">
            <v>HUGO FILIAN</v>
          </cell>
          <cell r="H3" t="str">
            <v>JUNIN</v>
          </cell>
          <cell r="I3" t="str">
            <v>UGEL HUANCAYO</v>
          </cell>
          <cell r="J3" t="str">
            <v>Secundaria</v>
          </cell>
          <cell r="K3" t="str">
            <v>PROFESOR</v>
          </cell>
          <cell r="L3" t="str">
            <v>COMUNICACIÓN</v>
          </cell>
          <cell r="M3" t="str">
            <v/>
          </cell>
          <cell r="N3">
            <v>14</v>
          </cell>
          <cell r="O3">
            <v>18</v>
          </cell>
          <cell r="P3">
            <v>0</v>
          </cell>
          <cell r="Q3">
            <v>0</v>
          </cell>
          <cell r="R3">
            <v>0</v>
          </cell>
          <cell r="S3">
            <v>18</v>
          </cell>
          <cell r="T3">
            <v>25</v>
          </cell>
          <cell r="U3">
            <v>75</v>
          </cell>
          <cell r="AB3" t="str">
            <v>EVALUADO</v>
          </cell>
        </row>
        <row r="4">
          <cell r="A4" t="str">
            <v>19879100</v>
          </cell>
          <cell r="B4" t="str">
            <v>INTERÉS PERSONAL</v>
          </cell>
          <cell r="C4" t="str">
            <v>Regional</v>
          </cell>
          <cell r="D4" t="str">
            <v>19879100</v>
          </cell>
          <cell r="E4" t="str">
            <v>CCORPA</v>
          </cell>
          <cell r="F4" t="str">
            <v>PEREZ</v>
          </cell>
          <cell r="G4" t="str">
            <v>CELESTINA</v>
          </cell>
          <cell r="H4" t="str">
            <v>JUNIN</v>
          </cell>
          <cell r="I4" t="str">
            <v>UGEL HUANCAYO</v>
          </cell>
          <cell r="J4" t="str">
            <v>Primaria</v>
          </cell>
          <cell r="K4" t="str">
            <v>PROFESOR</v>
          </cell>
          <cell r="L4" t="str">
            <v>-</v>
          </cell>
          <cell r="M4" t="str">
            <v/>
          </cell>
          <cell r="N4">
            <v>14</v>
          </cell>
          <cell r="O4">
            <v>18</v>
          </cell>
          <cell r="P4">
            <v>0</v>
          </cell>
          <cell r="Q4">
            <v>0</v>
          </cell>
          <cell r="R4">
            <v>0</v>
          </cell>
          <cell r="S4">
            <v>18</v>
          </cell>
          <cell r="T4">
            <v>25</v>
          </cell>
          <cell r="U4">
            <v>75</v>
          </cell>
          <cell r="AB4" t="str">
            <v>EVALUADO</v>
          </cell>
        </row>
        <row r="5">
          <cell r="A5" t="str">
            <v>19853791</v>
          </cell>
          <cell r="B5" t="str">
            <v>INTERÉS PERSONAL</v>
          </cell>
          <cell r="C5" t="str">
            <v>Regional</v>
          </cell>
          <cell r="D5" t="str">
            <v>19853791</v>
          </cell>
          <cell r="E5" t="str">
            <v>BASURTO</v>
          </cell>
          <cell r="F5" t="str">
            <v>GOMEZ</v>
          </cell>
          <cell r="G5" t="str">
            <v>ABISAC ESTHER</v>
          </cell>
          <cell r="H5" t="str">
            <v>JUNIN</v>
          </cell>
          <cell r="I5" t="str">
            <v>UGEL HUANCAYO</v>
          </cell>
          <cell r="J5" t="str">
            <v>Primaria</v>
          </cell>
          <cell r="K5" t="str">
            <v>PROFESOR</v>
          </cell>
          <cell r="L5" t="str">
            <v>-</v>
          </cell>
          <cell r="M5" t="str">
            <v/>
          </cell>
          <cell r="N5">
            <v>16</v>
          </cell>
          <cell r="O5">
            <v>18</v>
          </cell>
          <cell r="P5">
            <v>0</v>
          </cell>
          <cell r="Q5">
            <v>0</v>
          </cell>
          <cell r="R5">
            <v>0</v>
          </cell>
          <cell r="S5">
            <v>18</v>
          </cell>
          <cell r="T5">
            <v>21</v>
          </cell>
          <cell r="U5">
            <v>73</v>
          </cell>
          <cell r="AB5" t="str">
            <v>EVALUADO</v>
          </cell>
        </row>
        <row r="6">
          <cell r="A6" t="str">
            <v>20064636</v>
          </cell>
          <cell r="B6" t="str">
            <v>UNIDAD FAMILIAR</v>
          </cell>
          <cell r="C6" t="str">
            <v>Regional</v>
          </cell>
          <cell r="D6" t="str">
            <v>20064636</v>
          </cell>
          <cell r="E6" t="str">
            <v>GALARZA</v>
          </cell>
          <cell r="F6" t="str">
            <v>IPARRAGUIRRE</v>
          </cell>
          <cell r="G6" t="str">
            <v>LINO ELOY</v>
          </cell>
          <cell r="H6" t="str">
            <v>JUNIN</v>
          </cell>
          <cell r="I6" t="str">
            <v>UGEL HUANCAYO</v>
          </cell>
          <cell r="J6" t="str">
            <v>Secundaria</v>
          </cell>
          <cell r="K6" t="str">
            <v>PROFESOR</v>
          </cell>
          <cell r="L6" t="str">
            <v>COMUNICACIÓN</v>
          </cell>
          <cell r="M6" t="str">
            <v/>
          </cell>
          <cell r="N6">
            <v>12</v>
          </cell>
          <cell r="O6">
            <v>18</v>
          </cell>
          <cell r="P6">
            <v>0</v>
          </cell>
          <cell r="Q6">
            <v>0</v>
          </cell>
          <cell r="R6">
            <v>0</v>
          </cell>
          <cell r="S6">
            <v>18</v>
          </cell>
          <cell r="T6">
            <v>10</v>
          </cell>
          <cell r="U6">
            <v>58</v>
          </cell>
          <cell r="V6" t="str">
            <v>1112214221D7</v>
          </cell>
          <cell r="W6" t="str">
            <v>Secundaria</v>
          </cell>
          <cell r="X6" t="str">
            <v>COMUNICACIÓN</v>
          </cell>
          <cell r="Y6" t="str">
            <v/>
          </cell>
          <cell r="Z6" t="str">
            <v>DANIEL ALCIDES CARRION</v>
          </cell>
          <cell r="AA6" t="str">
            <v>CESE A SOLICITUD DE: ROSALES MALLQUI, HAYDEE JENNY, Resolución Nº 04513-2018-UGEL-H</v>
          </cell>
          <cell r="AB6" t="str">
            <v>OBSERVADO</v>
          </cell>
        </row>
        <row r="7">
          <cell r="A7" t="str">
            <v>20079038</v>
          </cell>
          <cell r="B7" t="str">
            <v>UNIDAD FAMILIAR</v>
          </cell>
          <cell r="C7" t="str">
            <v>Regional</v>
          </cell>
          <cell r="D7" t="str">
            <v>20079038</v>
          </cell>
          <cell r="E7" t="str">
            <v>TINOCO</v>
          </cell>
          <cell r="F7" t="str">
            <v>CAHUARI</v>
          </cell>
          <cell r="G7" t="str">
            <v>FELIX VENTURO</v>
          </cell>
          <cell r="H7" t="str">
            <v>JUNIN</v>
          </cell>
          <cell r="I7" t="str">
            <v>UGEL CHUPACA</v>
          </cell>
          <cell r="J7" t="str">
            <v>Secundaria</v>
          </cell>
          <cell r="K7" t="str">
            <v>PROFESOR</v>
          </cell>
          <cell r="L7" t="str">
            <v>COMUNICACIÓN</v>
          </cell>
          <cell r="M7" t="str">
            <v/>
          </cell>
          <cell r="N7">
            <v>16</v>
          </cell>
          <cell r="O7">
            <v>0</v>
          </cell>
          <cell r="P7">
            <v>8</v>
          </cell>
          <cell r="Q7">
            <v>0</v>
          </cell>
          <cell r="R7">
            <v>0</v>
          </cell>
          <cell r="S7">
            <v>0</v>
          </cell>
          <cell r="T7">
            <v>25</v>
          </cell>
          <cell r="U7">
            <v>49</v>
          </cell>
          <cell r="V7" t="str">
            <v>1114214221D0</v>
          </cell>
          <cell r="W7" t="str">
            <v>Secundaria</v>
          </cell>
          <cell r="X7" t="str">
            <v>COMUNICACIÓN</v>
          </cell>
          <cell r="Y7" t="str">
            <v/>
          </cell>
          <cell r="Z7" t="str">
            <v>JOSE ABELARDO QUIÑONES GONZALES</v>
          </cell>
          <cell r="AA7" t="str">
            <v>REASIGNACION POR INTERES PERSONAL DE: RIVERA DE LA CRUZ, ROSA VIVIANA, Resolución Nº 013935-2018-UGEL 06</v>
          </cell>
          <cell r="AB7" t="str">
            <v>OBSERVADO</v>
          </cell>
        </row>
        <row r="8">
          <cell r="A8" t="str">
            <v>20039731</v>
          </cell>
          <cell r="B8" t="str">
            <v>UNIDAD FAMILIAR</v>
          </cell>
          <cell r="C8" t="str">
            <v>Regional</v>
          </cell>
          <cell r="D8" t="str">
            <v>20039731</v>
          </cell>
          <cell r="E8" t="str">
            <v>DE LA CRUZ</v>
          </cell>
          <cell r="F8" t="str">
            <v>CHIHUAN</v>
          </cell>
          <cell r="G8" t="str">
            <v>RAUL</v>
          </cell>
          <cell r="H8" t="str">
            <v>JUNIN</v>
          </cell>
          <cell r="I8" t="str">
            <v>UGEL PICHANAKI</v>
          </cell>
          <cell r="J8" t="str">
            <v>Primaria</v>
          </cell>
          <cell r="K8" t="str">
            <v>PROFESOR</v>
          </cell>
          <cell r="L8" t="str">
            <v>-</v>
          </cell>
          <cell r="M8" t="str">
            <v/>
          </cell>
          <cell r="N8">
            <v>14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18</v>
          </cell>
          <cell r="U8">
            <v>44</v>
          </cell>
          <cell r="V8" t="str">
            <v>1197113841D3</v>
          </cell>
          <cell r="W8" t="str">
            <v>Primaria</v>
          </cell>
          <cell r="X8" t="str">
            <v>-</v>
          </cell>
          <cell r="Y8" t="str">
            <v/>
          </cell>
          <cell r="Z8" t="str">
            <v>30225 LA ALBORADA</v>
          </cell>
          <cell r="AA8" t="str">
            <v>REASIGNACION POR UNIDAD FAMILIAR DE : ESPINOZA FABIAN DE YGNACIO, ANA SILVIA (R-2020)</v>
          </cell>
          <cell r="AB8" t="str">
            <v>OBSERVADO</v>
          </cell>
        </row>
        <row r="9">
          <cell r="A9" t="str">
            <v>20041493</v>
          </cell>
          <cell r="B9" t="str">
            <v>INTERÉS PERSONAL</v>
          </cell>
          <cell r="C9" t="str">
            <v>Regional</v>
          </cell>
          <cell r="D9" t="str">
            <v>20041493</v>
          </cell>
          <cell r="E9" t="str">
            <v>CHALCO</v>
          </cell>
          <cell r="F9" t="str">
            <v>MEZA</v>
          </cell>
          <cell r="G9" t="str">
            <v>ISABEL ROCIO</v>
          </cell>
          <cell r="H9" t="str">
            <v>JUNIN</v>
          </cell>
          <cell r="I9" t="str">
            <v>UGEL HUANCAYO</v>
          </cell>
          <cell r="J9" t="str">
            <v>Secundaria</v>
          </cell>
          <cell r="K9" t="str">
            <v>PROFESOR</v>
          </cell>
          <cell r="L9" t="str">
            <v>CIENCIA Y TECNOLOGÍA</v>
          </cell>
          <cell r="M9" t="str">
            <v/>
          </cell>
          <cell r="N9">
            <v>14</v>
          </cell>
          <cell r="O9">
            <v>12</v>
          </cell>
          <cell r="P9">
            <v>4</v>
          </cell>
          <cell r="Q9">
            <v>0</v>
          </cell>
          <cell r="R9">
            <v>0</v>
          </cell>
          <cell r="S9">
            <v>18</v>
          </cell>
          <cell r="T9">
            <v>22</v>
          </cell>
          <cell r="U9">
            <v>70</v>
          </cell>
          <cell r="AB9" t="str">
            <v>EVALUADO</v>
          </cell>
        </row>
        <row r="10">
          <cell r="A10" t="str">
            <v>09450309</v>
          </cell>
          <cell r="B10" t="str">
            <v>INTERÉS PERSONAL</v>
          </cell>
          <cell r="C10" t="str">
            <v>Regional</v>
          </cell>
          <cell r="D10" t="str">
            <v>09450309</v>
          </cell>
          <cell r="E10" t="str">
            <v>HERMOZA</v>
          </cell>
          <cell r="F10" t="str">
            <v>QUISPE</v>
          </cell>
          <cell r="G10" t="str">
            <v>SHARO ISABEL</v>
          </cell>
          <cell r="H10" t="str">
            <v>JUNIN</v>
          </cell>
          <cell r="I10" t="str">
            <v>UGEL HUANCAYO</v>
          </cell>
          <cell r="J10" t="str">
            <v>Secundaria</v>
          </cell>
          <cell r="K10" t="str">
            <v>PROFESOR</v>
          </cell>
          <cell r="L10" t="str">
            <v>COMUNICACIÓN</v>
          </cell>
          <cell r="M10" t="str">
            <v/>
          </cell>
          <cell r="N10">
            <v>16</v>
          </cell>
          <cell r="O10">
            <v>18</v>
          </cell>
          <cell r="P10">
            <v>0</v>
          </cell>
          <cell r="Q10">
            <v>0</v>
          </cell>
          <cell r="R10">
            <v>0</v>
          </cell>
          <cell r="S10">
            <v>18</v>
          </cell>
          <cell r="T10">
            <v>16</v>
          </cell>
          <cell r="U10">
            <v>68</v>
          </cell>
          <cell r="AB10" t="str">
            <v>EVALUADO</v>
          </cell>
        </row>
        <row r="11">
          <cell r="A11" t="str">
            <v>19941368</v>
          </cell>
          <cell r="B11" t="str">
            <v>UNIDAD FAMILIAR</v>
          </cell>
          <cell r="C11" t="str">
            <v>Regional</v>
          </cell>
          <cell r="D11" t="str">
            <v>19941368</v>
          </cell>
          <cell r="E11" t="str">
            <v>TICSE</v>
          </cell>
          <cell r="F11" t="str">
            <v>ADAUTO</v>
          </cell>
          <cell r="G11" t="str">
            <v>INES OLINDA</v>
          </cell>
          <cell r="H11" t="str">
            <v>JUNIN</v>
          </cell>
          <cell r="I11" t="str">
            <v>UGEL JAUJA</v>
          </cell>
          <cell r="J11" t="str">
            <v>Secundaria</v>
          </cell>
          <cell r="K11" t="str">
            <v>PROFESOR</v>
          </cell>
          <cell r="L11" t="str">
            <v>COMUNICACIÓN</v>
          </cell>
          <cell r="M11" t="str">
            <v/>
          </cell>
          <cell r="N11">
            <v>14</v>
          </cell>
          <cell r="O11">
            <v>0</v>
          </cell>
          <cell r="P11">
            <v>0</v>
          </cell>
          <cell r="Q11">
            <v>6</v>
          </cell>
          <cell r="R11">
            <v>0</v>
          </cell>
          <cell r="S11">
            <v>0</v>
          </cell>
          <cell r="T11">
            <v>20</v>
          </cell>
          <cell r="U11">
            <v>40</v>
          </cell>
          <cell r="V11" t="str">
            <v>1162114111D2</v>
          </cell>
          <cell r="W11" t="str">
            <v>Secundaria</v>
          </cell>
          <cell r="X11" t="str">
            <v>COMUNICACIÓN</v>
          </cell>
          <cell r="Y11" t="str">
            <v/>
          </cell>
          <cell r="Z11" t="str">
            <v>CPED - 30165</v>
          </cell>
          <cell r="AA11" t="str">
            <v>ADECUACION DE PLAZA VACANTE : Resolución Nº 5218-2018-UGEL-H</v>
          </cell>
          <cell r="AB11" t="str">
            <v>OBSERVADO</v>
          </cell>
        </row>
        <row r="12">
          <cell r="A12" t="str">
            <v>20043563</v>
          </cell>
          <cell r="B12" t="str">
            <v>UNIDAD FAMILIAR</v>
          </cell>
          <cell r="C12" t="str">
            <v>Regional</v>
          </cell>
          <cell r="D12" t="str">
            <v>20043563</v>
          </cell>
          <cell r="E12" t="str">
            <v>SOLANO</v>
          </cell>
          <cell r="F12" t="str">
            <v>VITOR</v>
          </cell>
          <cell r="G12" t="str">
            <v>ANA</v>
          </cell>
          <cell r="H12" t="str">
            <v>JUNIN</v>
          </cell>
          <cell r="I12" t="str">
            <v>UGEL HUANCAYO</v>
          </cell>
          <cell r="J12" t="str">
            <v>Primaria</v>
          </cell>
          <cell r="K12" t="str">
            <v>PROFESOR</v>
          </cell>
          <cell r="L12" t="str">
            <v>-</v>
          </cell>
          <cell r="M12" t="str">
            <v/>
          </cell>
          <cell r="N12">
            <v>10</v>
          </cell>
          <cell r="O12">
            <v>9</v>
          </cell>
          <cell r="P12">
            <v>2</v>
          </cell>
          <cell r="Q12">
            <v>2</v>
          </cell>
          <cell r="R12">
            <v>0</v>
          </cell>
          <cell r="S12">
            <v>0</v>
          </cell>
          <cell r="T12">
            <v>16</v>
          </cell>
          <cell r="U12">
            <v>39</v>
          </cell>
          <cell r="V12" t="str">
            <v>1162313211D2</v>
          </cell>
          <cell r="W12" t="str">
            <v>Primaria</v>
          </cell>
          <cell r="X12" t="str">
            <v>-</v>
          </cell>
          <cell r="Y12" t="str">
            <v/>
          </cell>
          <cell r="Z12" t="str">
            <v>30238 ANDRES A. CACERES DORREGARAY</v>
          </cell>
          <cell r="AA12" t="str">
            <v>CESE POR LIMITE DE EDAD DE: JEREMIAS SANTANA, GRIMALDO MIGUEL, Resolución Nº 05771-2019-UGEL-H</v>
          </cell>
          <cell r="AB12" t="str">
            <v>OBSERVADO</v>
          </cell>
        </row>
        <row r="13">
          <cell r="A13" t="str">
            <v>16281615</v>
          </cell>
          <cell r="B13" t="str">
            <v>INTERÉS PERSONAL</v>
          </cell>
          <cell r="C13" t="str">
            <v>Regional</v>
          </cell>
          <cell r="D13" t="str">
            <v>16281615</v>
          </cell>
          <cell r="E13" t="str">
            <v>SANTA CRUZ</v>
          </cell>
          <cell r="F13" t="str">
            <v>RAMIREZ</v>
          </cell>
          <cell r="G13" t="str">
            <v>MERY ELVIRA</v>
          </cell>
          <cell r="H13" t="str">
            <v>JUNIN</v>
          </cell>
          <cell r="I13" t="str">
            <v>UGEL HUANCAYO</v>
          </cell>
          <cell r="J13" t="str">
            <v>Primaria</v>
          </cell>
          <cell r="K13" t="str">
            <v>PROFESOR</v>
          </cell>
          <cell r="L13" t="str">
            <v>-</v>
          </cell>
          <cell r="M13" t="str">
            <v/>
          </cell>
          <cell r="N13">
            <v>12</v>
          </cell>
          <cell r="O13">
            <v>18</v>
          </cell>
          <cell r="P13">
            <v>0</v>
          </cell>
          <cell r="Q13">
            <v>0</v>
          </cell>
          <cell r="R13">
            <v>0</v>
          </cell>
          <cell r="S13">
            <v>18</v>
          </cell>
          <cell r="T13">
            <v>18</v>
          </cell>
          <cell r="U13">
            <v>66</v>
          </cell>
          <cell r="AB13" t="str">
            <v>EVALUADO</v>
          </cell>
        </row>
        <row r="14">
          <cell r="A14" t="str">
            <v>20885571</v>
          </cell>
          <cell r="B14" t="str">
            <v>INTERÉS PERSONAL</v>
          </cell>
          <cell r="C14" t="str">
            <v>Regional</v>
          </cell>
          <cell r="D14" t="str">
            <v>20885571</v>
          </cell>
          <cell r="E14" t="str">
            <v>CRUZ</v>
          </cell>
          <cell r="F14" t="str">
            <v>PORRAS</v>
          </cell>
          <cell r="G14" t="str">
            <v>HILARIO</v>
          </cell>
          <cell r="H14" t="str">
            <v>JUNIN</v>
          </cell>
          <cell r="I14" t="str">
            <v>UGEL HUANCAYO</v>
          </cell>
          <cell r="J14" t="str">
            <v>Secundaria</v>
          </cell>
          <cell r="K14" t="str">
            <v>PROFESOR</v>
          </cell>
          <cell r="L14" t="str">
            <v>MATEMÁTICA</v>
          </cell>
          <cell r="M14" t="str">
            <v/>
          </cell>
          <cell r="N14">
            <v>10</v>
          </cell>
          <cell r="O14">
            <v>18</v>
          </cell>
          <cell r="P14">
            <v>0</v>
          </cell>
          <cell r="Q14">
            <v>0</v>
          </cell>
          <cell r="R14">
            <v>0</v>
          </cell>
          <cell r="S14">
            <v>18</v>
          </cell>
          <cell r="T14">
            <v>19</v>
          </cell>
          <cell r="U14">
            <v>65</v>
          </cell>
          <cell r="AB14" t="str">
            <v>EVALUADO</v>
          </cell>
        </row>
        <row r="15">
          <cell r="A15" t="str">
            <v>19820540</v>
          </cell>
          <cell r="B15" t="str">
            <v>INTERÉS PERSONAL</v>
          </cell>
          <cell r="C15" t="str">
            <v>Regional</v>
          </cell>
          <cell r="D15" t="str">
            <v>19820540</v>
          </cell>
          <cell r="E15" t="str">
            <v>LAURENTE</v>
          </cell>
          <cell r="F15" t="str">
            <v>GAMARRA</v>
          </cell>
          <cell r="G15" t="str">
            <v>DANTE CLEMENTE</v>
          </cell>
          <cell r="H15" t="str">
            <v>JUNIN</v>
          </cell>
          <cell r="I15" t="str">
            <v>UGEL HUANCAYO</v>
          </cell>
          <cell r="J15" t="str">
            <v>Primaria</v>
          </cell>
          <cell r="K15" t="str">
            <v>PROFESOR</v>
          </cell>
          <cell r="L15" t="str">
            <v>-</v>
          </cell>
          <cell r="M15" t="str">
            <v/>
          </cell>
          <cell r="N15">
            <v>14</v>
          </cell>
          <cell r="O15">
            <v>18</v>
          </cell>
          <cell r="P15">
            <v>0</v>
          </cell>
          <cell r="Q15">
            <v>0</v>
          </cell>
          <cell r="R15">
            <v>0</v>
          </cell>
          <cell r="S15">
            <v>18</v>
          </cell>
          <cell r="T15">
            <v>15</v>
          </cell>
          <cell r="U15">
            <v>65</v>
          </cell>
          <cell r="AB15" t="str">
            <v>EVALUADO</v>
          </cell>
        </row>
        <row r="16">
          <cell r="A16" t="str">
            <v>23260624</v>
          </cell>
          <cell r="B16" t="str">
            <v>INTERÉS PERSONAL</v>
          </cell>
          <cell r="C16" t="str">
            <v>Interregional</v>
          </cell>
          <cell r="D16" t="str">
            <v>23260624</v>
          </cell>
          <cell r="E16" t="str">
            <v>CHANCHA</v>
          </cell>
          <cell r="F16" t="str">
            <v>HUAMAN</v>
          </cell>
          <cell r="G16" t="str">
            <v>JULIO</v>
          </cell>
          <cell r="H16" t="str">
            <v>HUANCAVELICA</v>
          </cell>
          <cell r="I16" t="str">
            <v>UGEL TAYACAJA</v>
          </cell>
          <cell r="J16" t="str">
            <v>Secundaria</v>
          </cell>
          <cell r="K16" t="str">
            <v>DIRECTOR I.E.</v>
          </cell>
          <cell r="L16" t="str">
            <v>-</v>
          </cell>
          <cell r="M16" t="str">
            <v/>
          </cell>
          <cell r="N16">
            <v>18</v>
          </cell>
          <cell r="O16">
            <v>0</v>
          </cell>
          <cell r="P16">
            <v>2</v>
          </cell>
          <cell r="Q16">
            <v>5</v>
          </cell>
          <cell r="R16">
            <v>0</v>
          </cell>
          <cell r="S16">
            <v>15</v>
          </cell>
          <cell r="T16">
            <v>25</v>
          </cell>
          <cell r="U16">
            <v>65</v>
          </cell>
          <cell r="AB16" t="str">
            <v>EVALUADO</v>
          </cell>
        </row>
        <row r="17">
          <cell r="A17" t="str">
            <v>19803418</v>
          </cell>
          <cell r="B17" t="str">
            <v>INTERÉS PERSONAL</v>
          </cell>
          <cell r="C17" t="str">
            <v>Interregional</v>
          </cell>
          <cell r="D17" t="str">
            <v>19803418</v>
          </cell>
          <cell r="E17" t="str">
            <v>HUAMAN</v>
          </cell>
          <cell r="F17" t="str">
            <v>LAZO</v>
          </cell>
          <cell r="G17" t="str">
            <v>RAUL SILVIO</v>
          </cell>
          <cell r="H17" t="str">
            <v>HUANCAVELICA</v>
          </cell>
          <cell r="I17" t="str">
            <v>UGEL TAYACAJA</v>
          </cell>
          <cell r="J17" t="str">
            <v>Primaria</v>
          </cell>
          <cell r="K17" t="str">
            <v>PROFESOR</v>
          </cell>
          <cell r="L17" t="str">
            <v>-</v>
          </cell>
          <cell r="M17" t="str">
            <v/>
          </cell>
          <cell r="N17">
            <v>14</v>
          </cell>
          <cell r="O17">
            <v>0</v>
          </cell>
          <cell r="P17">
            <v>4</v>
          </cell>
          <cell r="Q17">
            <v>4</v>
          </cell>
          <cell r="R17">
            <v>0</v>
          </cell>
          <cell r="S17">
            <v>18</v>
          </cell>
          <cell r="T17">
            <v>25</v>
          </cell>
          <cell r="U17">
            <v>65</v>
          </cell>
          <cell r="AB17" t="str">
            <v>EVALUADO</v>
          </cell>
        </row>
        <row r="18">
          <cell r="A18" t="str">
            <v>20093151</v>
          </cell>
          <cell r="B18" t="str">
            <v>INTERÉS PERSONAL</v>
          </cell>
          <cell r="C18" t="str">
            <v>Regional</v>
          </cell>
          <cell r="D18" t="str">
            <v>20093151</v>
          </cell>
          <cell r="E18" t="str">
            <v>SANCHEZ</v>
          </cell>
          <cell r="F18" t="str">
            <v>PALMA</v>
          </cell>
          <cell r="G18" t="str">
            <v>RIGOBERTO</v>
          </cell>
          <cell r="H18" t="str">
            <v>JUNIN</v>
          </cell>
          <cell r="I18" t="str">
            <v>UGEL HUANCAYO</v>
          </cell>
          <cell r="J18" t="str">
            <v>Primaria</v>
          </cell>
          <cell r="K18" t="str">
            <v>PROFESOR</v>
          </cell>
          <cell r="L18" t="str">
            <v>-</v>
          </cell>
          <cell r="M18" t="str">
            <v/>
          </cell>
          <cell r="N18">
            <v>10</v>
          </cell>
          <cell r="O18">
            <v>18</v>
          </cell>
          <cell r="P18">
            <v>0</v>
          </cell>
          <cell r="Q18">
            <v>0</v>
          </cell>
          <cell r="R18">
            <v>0</v>
          </cell>
          <cell r="S18">
            <v>18</v>
          </cell>
          <cell r="T18">
            <v>18</v>
          </cell>
          <cell r="U18">
            <v>64</v>
          </cell>
          <cell r="AB18" t="str">
            <v>EVALUADO</v>
          </cell>
        </row>
        <row r="19">
          <cell r="A19" t="str">
            <v>20082488</v>
          </cell>
          <cell r="B19" t="str">
            <v>INTERÉS PERSONAL</v>
          </cell>
          <cell r="C19" t="str">
            <v>Interregional</v>
          </cell>
          <cell r="D19" t="str">
            <v>20082488</v>
          </cell>
          <cell r="E19" t="str">
            <v>TAIPE</v>
          </cell>
          <cell r="F19" t="str">
            <v>CUETO</v>
          </cell>
          <cell r="G19" t="str">
            <v>TOMAS</v>
          </cell>
          <cell r="H19" t="str">
            <v>HUANCAVELICA</v>
          </cell>
          <cell r="I19" t="str">
            <v>UGEL TAYACAJA</v>
          </cell>
          <cell r="J19" t="str">
            <v>Secundaria</v>
          </cell>
          <cell r="K19" t="str">
            <v>PROFESOR</v>
          </cell>
          <cell r="L19" t="str">
            <v>CIENCIAS SOCIALES</v>
          </cell>
          <cell r="M19" t="str">
            <v/>
          </cell>
          <cell r="N19">
            <v>14</v>
          </cell>
          <cell r="O19">
            <v>0</v>
          </cell>
          <cell r="P19">
            <v>12</v>
          </cell>
          <cell r="Q19">
            <v>0</v>
          </cell>
          <cell r="R19">
            <v>0</v>
          </cell>
          <cell r="S19">
            <v>15</v>
          </cell>
          <cell r="T19">
            <v>22</v>
          </cell>
          <cell r="U19">
            <v>63</v>
          </cell>
          <cell r="AB19" t="str">
            <v>EVALUADO</v>
          </cell>
        </row>
        <row r="20">
          <cell r="A20" t="str">
            <v>21060365</v>
          </cell>
          <cell r="B20" t="str">
            <v>INTERÉS PERSONAL</v>
          </cell>
          <cell r="C20" t="str">
            <v>Regional</v>
          </cell>
          <cell r="D20" t="str">
            <v>21060365</v>
          </cell>
          <cell r="E20" t="str">
            <v>PALPA</v>
          </cell>
          <cell r="F20" t="str">
            <v>INGA</v>
          </cell>
          <cell r="G20" t="str">
            <v>ZORAIDA TEODORA</v>
          </cell>
          <cell r="H20" t="str">
            <v>JUNIN</v>
          </cell>
          <cell r="I20" t="str">
            <v>UGEL HUANCAYO</v>
          </cell>
          <cell r="J20" t="str">
            <v>Primaria</v>
          </cell>
          <cell r="K20" t="str">
            <v>PROFESOR</v>
          </cell>
          <cell r="L20" t="str">
            <v>-</v>
          </cell>
          <cell r="M20" t="str">
            <v/>
          </cell>
          <cell r="N20">
            <v>14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</v>
          </cell>
          <cell r="U20">
            <v>39</v>
          </cell>
          <cell r="V20" t="str">
            <v>1117313911D3</v>
          </cell>
          <cell r="W20" t="str">
            <v>Primaria</v>
          </cell>
          <cell r="X20" t="str">
            <v>-</v>
          </cell>
          <cell r="Y20" t="str">
            <v/>
          </cell>
          <cell r="Z20" t="str">
            <v>30012</v>
          </cell>
          <cell r="AA20" t="str">
            <v>CESE POR LIMITE DE EDAD DE: FERNANDEZ PEÑA, REYDE, Resolución Nº 07804-2019-UGEL-H</v>
          </cell>
          <cell r="AB20" t="str">
            <v>OBSERVADO</v>
          </cell>
        </row>
        <row r="21">
          <cell r="A21" t="str">
            <v>20433922</v>
          </cell>
          <cell r="B21" t="str">
            <v>UNIDAD FAMILIAR</v>
          </cell>
          <cell r="C21" t="str">
            <v>Regional</v>
          </cell>
          <cell r="D21" t="str">
            <v>20433922</v>
          </cell>
          <cell r="E21" t="str">
            <v>INGA</v>
          </cell>
          <cell r="F21" t="str">
            <v>HINOSTROZA</v>
          </cell>
          <cell r="G21" t="str">
            <v>ROBERTO</v>
          </cell>
          <cell r="H21" t="str">
            <v>JUNIN</v>
          </cell>
          <cell r="I21" t="str">
            <v>UGEL HUANCAYO</v>
          </cell>
          <cell r="J21" t="str">
            <v>Primaria</v>
          </cell>
          <cell r="K21" t="str">
            <v>PROFESOR</v>
          </cell>
          <cell r="L21" t="str">
            <v>-</v>
          </cell>
          <cell r="M21" t="str">
            <v/>
          </cell>
          <cell r="N21">
            <v>10</v>
          </cell>
          <cell r="O21">
            <v>18</v>
          </cell>
          <cell r="P21">
            <v>0</v>
          </cell>
          <cell r="Q21">
            <v>0</v>
          </cell>
          <cell r="R21">
            <v>0</v>
          </cell>
          <cell r="S21">
            <v>18</v>
          </cell>
          <cell r="T21">
            <v>16</v>
          </cell>
          <cell r="U21">
            <v>62</v>
          </cell>
          <cell r="AB21" t="str">
            <v>EVALUADO</v>
          </cell>
        </row>
        <row r="22">
          <cell r="A22" t="str">
            <v>40190125</v>
          </cell>
          <cell r="B22" t="str">
            <v>UNIDAD FAMILIAR</v>
          </cell>
          <cell r="C22" t="str">
            <v>Interregional</v>
          </cell>
          <cell r="D22" t="str">
            <v>40190125</v>
          </cell>
          <cell r="E22" t="str">
            <v>MARRUJO</v>
          </cell>
          <cell r="F22" t="str">
            <v>VILA</v>
          </cell>
          <cell r="G22" t="str">
            <v>YANETH SAIDA</v>
          </cell>
          <cell r="H22" t="str">
            <v>HUANCAVELICA</v>
          </cell>
          <cell r="I22" t="str">
            <v>UGEL TAYACAJA</v>
          </cell>
          <cell r="J22" t="str">
            <v>Secundaria</v>
          </cell>
          <cell r="K22" t="str">
            <v>PROFESOR</v>
          </cell>
          <cell r="L22" t="str">
            <v>COMUNICACIÓN</v>
          </cell>
          <cell r="M22" t="str">
            <v/>
          </cell>
          <cell r="N22">
            <v>12</v>
          </cell>
          <cell r="O22">
            <v>12</v>
          </cell>
          <cell r="P22">
            <v>4</v>
          </cell>
          <cell r="Q22">
            <v>0</v>
          </cell>
          <cell r="R22">
            <v>0</v>
          </cell>
          <cell r="S22">
            <v>15</v>
          </cell>
          <cell r="T22">
            <v>19</v>
          </cell>
          <cell r="U22">
            <v>62</v>
          </cell>
          <cell r="AB22" t="str">
            <v>EVALUADO</v>
          </cell>
        </row>
        <row r="23">
          <cell r="A23" t="str">
            <v>19807029</v>
          </cell>
          <cell r="B23" t="str">
            <v>INTERÉS PERSONAL</v>
          </cell>
          <cell r="C23" t="str">
            <v>Regional</v>
          </cell>
          <cell r="D23" t="str">
            <v>19807029</v>
          </cell>
          <cell r="E23" t="str">
            <v>MEDINA</v>
          </cell>
          <cell r="F23" t="str">
            <v>CAISAHUANA</v>
          </cell>
          <cell r="G23" t="str">
            <v>PAULINA ANA MARIA</v>
          </cell>
          <cell r="H23" t="str">
            <v>JUNIN</v>
          </cell>
          <cell r="I23" t="str">
            <v>UGEL HUANCAYO</v>
          </cell>
          <cell r="J23" t="str">
            <v>Primaria</v>
          </cell>
          <cell r="K23" t="str">
            <v>PROFESOR</v>
          </cell>
          <cell r="L23" t="str">
            <v>-</v>
          </cell>
          <cell r="M23" t="str">
            <v/>
          </cell>
          <cell r="N23">
            <v>12</v>
          </cell>
          <cell r="O23">
            <v>12</v>
          </cell>
          <cell r="P23">
            <v>0</v>
          </cell>
          <cell r="Q23">
            <v>0</v>
          </cell>
          <cell r="R23">
            <v>0</v>
          </cell>
          <cell r="S23">
            <v>12</v>
          </cell>
          <cell r="T23">
            <v>25</v>
          </cell>
          <cell r="U23">
            <v>61</v>
          </cell>
          <cell r="AB23" t="str">
            <v>EVALUADO</v>
          </cell>
        </row>
        <row r="24">
          <cell r="A24" t="str">
            <v>20042286</v>
          </cell>
          <cell r="B24" t="str">
            <v>INTERÉS PERSONAL</v>
          </cell>
          <cell r="C24" t="str">
            <v>Interregional</v>
          </cell>
          <cell r="D24" t="str">
            <v>20042286</v>
          </cell>
          <cell r="E24" t="str">
            <v>PORRAS</v>
          </cell>
          <cell r="F24" t="str">
            <v>BARRIENTOS</v>
          </cell>
          <cell r="G24" t="str">
            <v>AGUSTINA PILAR</v>
          </cell>
          <cell r="H24" t="str">
            <v>HUANCAVELICA</v>
          </cell>
          <cell r="I24" t="str">
            <v>UGEL CHURCAMPA</v>
          </cell>
          <cell r="J24" t="str">
            <v>Primaria</v>
          </cell>
          <cell r="K24" t="str">
            <v>PROFESOR</v>
          </cell>
          <cell r="L24" t="str">
            <v>-</v>
          </cell>
          <cell r="M24" t="str">
            <v/>
          </cell>
          <cell r="N24">
            <v>14</v>
          </cell>
          <cell r="O24">
            <v>9</v>
          </cell>
          <cell r="P24">
            <v>6</v>
          </cell>
          <cell r="Q24">
            <v>0</v>
          </cell>
          <cell r="R24">
            <v>0</v>
          </cell>
          <cell r="S24">
            <v>15</v>
          </cell>
          <cell r="T24">
            <v>17</v>
          </cell>
          <cell r="U24">
            <v>61</v>
          </cell>
          <cell r="AB24" t="str">
            <v>EVALUADO</v>
          </cell>
        </row>
        <row r="25">
          <cell r="A25" t="str">
            <v>23272093</v>
          </cell>
          <cell r="B25" t="str">
            <v>INTERÉS PERSONAL</v>
          </cell>
          <cell r="C25" t="str">
            <v>Interregional</v>
          </cell>
          <cell r="D25" t="str">
            <v>23272093</v>
          </cell>
          <cell r="E25" t="str">
            <v>MULATO</v>
          </cell>
          <cell r="F25" t="str">
            <v>ESCOBAR</v>
          </cell>
          <cell r="G25" t="str">
            <v>NILFA</v>
          </cell>
          <cell r="H25" t="str">
            <v>HUANCAVELICA</v>
          </cell>
          <cell r="I25" t="str">
            <v>UGEL TAYACAJA</v>
          </cell>
          <cell r="J25" t="str">
            <v>Primaria</v>
          </cell>
          <cell r="K25" t="str">
            <v>PROFESOR</v>
          </cell>
          <cell r="L25" t="str">
            <v>-</v>
          </cell>
          <cell r="M25" t="str">
            <v/>
          </cell>
          <cell r="N25">
            <v>14</v>
          </cell>
          <cell r="O25">
            <v>6</v>
          </cell>
          <cell r="P25">
            <v>8</v>
          </cell>
          <cell r="Q25">
            <v>0</v>
          </cell>
          <cell r="R25">
            <v>0</v>
          </cell>
          <cell r="S25">
            <v>15</v>
          </cell>
          <cell r="T25">
            <v>18</v>
          </cell>
          <cell r="U25">
            <v>61</v>
          </cell>
          <cell r="AB25" t="str">
            <v>EVALUADO</v>
          </cell>
        </row>
        <row r="26">
          <cell r="A26" t="str">
            <v>19873662</v>
          </cell>
          <cell r="B26" t="str">
            <v>INTERÉS PERSONAL</v>
          </cell>
          <cell r="C26" t="str">
            <v>Interregional</v>
          </cell>
          <cell r="D26" t="str">
            <v>19873662</v>
          </cell>
          <cell r="E26" t="str">
            <v>ANGOMA</v>
          </cell>
          <cell r="F26" t="str">
            <v>PATIÑO</v>
          </cell>
          <cell r="G26" t="str">
            <v>MARISOL</v>
          </cell>
          <cell r="H26" t="str">
            <v>HUANCAVELICA</v>
          </cell>
          <cell r="I26" t="str">
            <v>UGEL TAYACAJA</v>
          </cell>
          <cell r="J26" t="str">
            <v>Primaria</v>
          </cell>
          <cell r="K26" t="str">
            <v>PROFESOR</v>
          </cell>
          <cell r="L26" t="str">
            <v>-</v>
          </cell>
          <cell r="M26" t="str">
            <v/>
          </cell>
          <cell r="N26">
            <v>10</v>
          </cell>
          <cell r="O26">
            <v>0</v>
          </cell>
          <cell r="P26">
            <v>8</v>
          </cell>
          <cell r="Q26">
            <v>2</v>
          </cell>
          <cell r="R26">
            <v>0</v>
          </cell>
          <cell r="S26">
            <v>18</v>
          </cell>
          <cell r="T26">
            <v>23</v>
          </cell>
          <cell r="U26">
            <v>61</v>
          </cell>
          <cell r="AB26" t="str">
            <v>EVALUADO</v>
          </cell>
        </row>
        <row r="27">
          <cell r="A27" t="str">
            <v>20078238</v>
          </cell>
          <cell r="B27" t="str">
            <v>UNIDAD FAMILIAR</v>
          </cell>
          <cell r="C27" t="str">
            <v>Regional</v>
          </cell>
          <cell r="D27" t="str">
            <v>20078238</v>
          </cell>
          <cell r="E27" t="str">
            <v>URETA</v>
          </cell>
          <cell r="F27" t="str">
            <v>JIMENEZ</v>
          </cell>
          <cell r="G27" t="str">
            <v>JORGE LUIS</v>
          </cell>
          <cell r="H27" t="str">
            <v>JUNIN</v>
          </cell>
          <cell r="I27" t="str">
            <v>UGEL HUANCAYO</v>
          </cell>
          <cell r="J27" t="str">
            <v>Primaria</v>
          </cell>
          <cell r="K27" t="str">
            <v>PROFESOR</v>
          </cell>
          <cell r="L27" t="str">
            <v>-</v>
          </cell>
          <cell r="M27" t="str">
            <v/>
          </cell>
          <cell r="N27">
            <v>16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20</v>
          </cell>
          <cell r="U27">
            <v>36</v>
          </cell>
          <cell r="V27" t="str">
            <v>1151213811D9</v>
          </cell>
          <cell r="W27" t="str">
            <v>Primaria</v>
          </cell>
          <cell r="X27" t="str">
            <v>-</v>
          </cell>
          <cell r="Y27" t="str">
            <v/>
          </cell>
          <cell r="Z27" t="str">
            <v>30118 RAMIRO PRIALE</v>
          </cell>
          <cell r="AA27" t="str">
            <v>REASIGNACION POR INTERES PERSONAL DE : CONDE RAMOS DE CAMPOS, SOONY (R-2020)</v>
          </cell>
          <cell r="AB27" t="str">
            <v>OBSERVADO</v>
          </cell>
        </row>
        <row r="28">
          <cell r="A28" t="str">
            <v>20055578</v>
          </cell>
          <cell r="B28" t="str">
            <v>UNIDAD FAMILIAR</v>
          </cell>
          <cell r="C28" t="str">
            <v>Interregional</v>
          </cell>
          <cell r="D28" t="str">
            <v>20055578</v>
          </cell>
          <cell r="E28" t="str">
            <v>BULLON</v>
          </cell>
          <cell r="F28" t="str">
            <v>LLALLICO</v>
          </cell>
          <cell r="G28" t="str">
            <v>JOSSELYN KATTIA</v>
          </cell>
          <cell r="H28" t="str">
            <v>HUANCAVELICA</v>
          </cell>
          <cell r="I28" t="str">
            <v>UGEL TAYACAJA</v>
          </cell>
          <cell r="J28" t="str">
            <v>Primaria</v>
          </cell>
          <cell r="K28" t="str">
            <v>PROFESOR</v>
          </cell>
          <cell r="L28" t="str">
            <v>-</v>
          </cell>
          <cell r="M28" t="str">
            <v/>
          </cell>
          <cell r="N28">
            <v>16</v>
          </cell>
          <cell r="O28">
            <v>0</v>
          </cell>
          <cell r="P28">
            <v>4</v>
          </cell>
          <cell r="Q28">
            <v>4</v>
          </cell>
          <cell r="R28">
            <v>0</v>
          </cell>
          <cell r="S28">
            <v>18</v>
          </cell>
          <cell r="T28">
            <v>18</v>
          </cell>
          <cell r="U28">
            <v>60</v>
          </cell>
          <cell r="AB28" t="str">
            <v>EVALUADO</v>
          </cell>
        </row>
        <row r="29">
          <cell r="A29" t="str">
            <v>20084793</v>
          </cell>
          <cell r="B29" t="str">
            <v>INTERÉS PERSONAL</v>
          </cell>
          <cell r="C29" t="str">
            <v>Interregional</v>
          </cell>
          <cell r="D29" t="str">
            <v>20084793</v>
          </cell>
          <cell r="E29" t="str">
            <v>ALMERCO</v>
          </cell>
          <cell r="F29" t="str">
            <v>RUIZ</v>
          </cell>
          <cell r="G29" t="str">
            <v>NIDYA DORIS</v>
          </cell>
          <cell r="H29" t="str">
            <v>HUANCAVELICA</v>
          </cell>
          <cell r="I29" t="str">
            <v>UGEL TAYACAJA</v>
          </cell>
          <cell r="J29" t="str">
            <v>Primaria</v>
          </cell>
          <cell r="K29" t="str">
            <v>DIRECTOR I.E.</v>
          </cell>
          <cell r="L29" t="str">
            <v>-</v>
          </cell>
          <cell r="M29" t="str">
            <v/>
          </cell>
          <cell r="N29">
            <v>16</v>
          </cell>
          <cell r="O29">
            <v>3</v>
          </cell>
          <cell r="P29">
            <v>0</v>
          </cell>
          <cell r="Q29">
            <v>5</v>
          </cell>
          <cell r="R29">
            <v>0</v>
          </cell>
          <cell r="S29">
            <v>15</v>
          </cell>
          <cell r="T29">
            <v>21</v>
          </cell>
          <cell r="U29">
            <v>60</v>
          </cell>
          <cell r="AB29" t="str">
            <v>EVALUADO</v>
          </cell>
        </row>
        <row r="30">
          <cell r="A30" t="str">
            <v>20092779</v>
          </cell>
          <cell r="B30" t="str">
            <v>UNIDAD FAMILIAR</v>
          </cell>
          <cell r="C30" t="str">
            <v>Regional</v>
          </cell>
          <cell r="D30" t="str">
            <v>20092779</v>
          </cell>
          <cell r="E30" t="str">
            <v>SANTIAGO</v>
          </cell>
          <cell r="F30" t="str">
            <v>MALPARTIDA</v>
          </cell>
          <cell r="G30" t="str">
            <v>GLORIA MARIA</v>
          </cell>
          <cell r="H30" t="str">
            <v>JUNIN</v>
          </cell>
          <cell r="I30" t="str">
            <v>UGEL HUANCAYO</v>
          </cell>
          <cell r="J30" t="str">
            <v>Secundaria</v>
          </cell>
          <cell r="K30" t="str">
            <v>PROFESOR</v>
          </cell>
          <cell r="L30" t="str">
            <v>COMUNICACIÓN</v>
          </cell>
          <cell r="M30" t="str">
            <v/>
          </cell>
          <cell r="N30">
            <v>14</v>
          </cell>
          <cell r="O30">
            <v>18</v>
          </cell>
          <cell r="P30">
            <v>0</v>
          </cell>
          <cell r="Q30">
            <v>0</v>
          </cell>
          <cell r="R30">
            <v>0</v>
          </cell>
          <cell r="S30">
            <v>18</v>
          </cell>
          <cell r="T30">
            <v>9</v>
          </cell>
          <cell r="U30">
            <v>59</v>
          </cell>
          <cell r="AB30" t="str">
            <v>EVALUADO</v>
          </cell>
        </row>
        <row r="31">
          <cell r="A31" t="str">
            <v>20116969</v>
          </cell>
          <cell r="B31" t="str">
            <v>UNIDAD FAMILIAR</v>
          </cell>
          <cell r="C31" t="str">
            <v>Regional</v>
          </cell>
          <cell r="D31" t="str">
            <v>20116969</v>
          </cell>
          <cell r="E31" t="str">
            <v>CARDENAS</v>
          </cell>
          <cell r="F31" t="str">
            <v>ACUÑA</v>
          </cell>
          <cell r="G31" t="str">
            <v>MELCY</v>
          </cell>
          <cell r="H31" t="str">
            <v>JUNIN</v>
          </cell>
          <cell r="I31" t="str">
            <v>UGEL HUANCAYO</v>
          </cell>
          <cell r="J31" t="str">
            <v>Primaria</v>
          </cell>
          <cell r="K31" t="str">
            <v>PROFESOR</v>
          </cell>
          <cell r="L31" t="str">
            <v>-</v>
          </cell>
          <cell r="M31" t="str">
            <v/>
          </cell>
          <cell r="N31">
            <v>12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</v>
          </cell>
          <cell r="U31">
            <v>22</v>
          </cell>
          <cell r="V31" t="str">
            <v>1178113811D9</v>
          </cell>
          <cell r="W31" t="str">
            <v>Primaria</v>
          </cell>
          <cell r="X31" t="str">
            <v>-</v>
          </cell>
          <cell r="Y31" t="str">
            <v/>
          </cell>
          <cell r="Z31" t="str">
            <v>30240</v>
          </cell>
          <cell r="AA31" t="str">
            <v>REASIGNACION POR UNIDAD FAMILIAR DE : LOPEZ HUAMAN, HORACIO FLORENCIO (R-2020)</v>
          </cell>
          <cell r="AB31" t="str">
            <v>OBSERVADO</v>
          </cell>
        </row>
        <row r="32">
          <cell r="A32" t="str">
            <v>20069592</v>
          </cell>
          <cell r="B32" t="str">
            <v>UNIDAD FAMILIAR</v>
          </cell>
          <cell r="C32" t="str">
            <v>Regional</v>
          </cell>
          <cell r="D32" t="str">
            <v>20069592</v>
          </cell>
          <cell r="E32" t="str">
            <v>SALVATIERRA</v>
          </cell>
          <cell r="F32" t="str">
            <v>VIZCARDO</v>
          </cell>
          <cell r="G32" t="str">
            <v>LINA CLEOFE</v>
          </cell>
          <cell r="H32" t="str">
            <v>JUNIN</v>
          </cell>
          <cell r="I32" t="str">
            <v>UGEL CONCEPCION</v>
          </cell>
          <cell r="J32" t="str">
            <v>Básica Especial</v>
          </cell>
          <cell r="K32" t="str">
            <v>PROFESOR</v>
          </cell>
          <cell r="L32" t="str">
            <v>-</v>
          </cell>
          <cell r="M32" t="str">
            <v/>
          </cell>
          <cell r="N32">
            <v>18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</v>
          </cell>
          <cell r="U32">
            <v>21</v>
          </cell>
          <cell r="V32" t="str">
            <v>1112119211D7</v>
          </cell>
          <cell r="W32" t="str">
            <v>Básica Especial</v>
          </cell>
          <cell r="X32" t="str">
            <v>-</v>
          </cell>
          <cell r="Y32" t="str">
            <v/>
          </cell>
          <cell r="Z32" t="str">
            <v>CREBE</v>
          </cell>
          <cell r="AA32" t="str">
            <v>CESE POR LIMITE DE EDAD DE: LINO CASTILLO, GLORIA FELICIA, Resolución Nº 02439-2020-UGEL-H</v>
          </cell>
          <cell r="AB32" t="str">
            <v>OBSERVADO</v>
          </cell>
        </row>
        <row r="33">
          <cell r="A33" t="str">
            <v>19944288</v>
          </cell>
          <cell r="B33" t="str">
            <v>INTERÉS PERSONAL</v>
          </cell>
          <cell r="C33" t="str">
            <v>Regional</v>
          </cell>
          <cell r="D33" t="str">
            <v>19944288</v>
          </cell>
          <cell r="E33" t="str">
            <v>ILLESCA</v>
          </cell>
          <cell r="F33" t="str">
            <v>SANCHEZ</v>
          </cell>
          <cell r="G33" t="str">
            <v>FIDEL</v>
          </cell>
          <cell r="H33" t="str">
            <v>JUNIN</v>
          </cell>
          <cell r="I33" t="str">
            <v>UGEL PANGOA</v>
          </cell>
          <cell r="J33" t="str">
            <v>Primaria</v>
          </cell>
          <cell r="K33" t="str">
            <v>DIRECTOR I.E.</v>
          </cell>
          <cell r="L33" t="str">
            <v>-</v>
          </cell>
          <cell r="M33" t="str">
            <v/>
          </cell>
          <cell r="N33">
            <v>18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18</v>
          </cell>
          <cell r="T33">
            <v>22</v>
          </cell>
          <cell r="U33">
            <v>58</v>
          </cell>
          <cell r="AB33" t="str">
            <v>EVALUADO</v>
          </cell>
        </row>
        <row r="34">
          <cell r="A34" t="str">
            <v>20044569</v>
          </cell>
          <cell r="B34" t="str">
            <v>UNIDAD FAMILIAR</v>
          </cell>
          <cell r="C34" t="str">
            <v>Interregional</v>
          </cell>
          <cell r="D34" t="str">
            <v>20044569</v>
          </cell>
          <cell r="E34" t="str">
            <v>FANO</v>
          </cell>
          <cell r="F34" t="str">
            <v>CORDOVA</v>
          </cell>
          <cell r="G34" t="str">
            <v>JUAN</v>
          </cell>
          <cell r="H34" t="str">
            <v>HUANCAVELICA</v>
          </cell>
          <cell r="I34" t="str">
            <v>UGEL TAYACAJA</v>
          </cell>
          <cell r="J34" t="str">
            <v>Secundaria</v>
          </cell>
          <cell r="K34" t="str">
            <v>PROFESOR</v>
          </cell>
          <cell r="L34" t="str">
            <v>COMUNICACIÓN</v>
          </cell>
          <cell r="M34" t="str">
            <v/>
          </cell>
          <cell r="N34">
            <v>14</v>
          </cell>
          <cell r="O34">
            <v>0</v>
          </cell>
          <cell r="P34">
            <v>0</v>
          </cell>
          <cell r="Q34">
            <v>6</v>
          </cell>
          <cell r="R34">
            <v>0</v>
          </cell>
          <cell r="S34">
            <v>15</v>
          </cell>
          <cell r="T34">
            <v>23</v>
          </cell>
          <cell r="U34">
            <v>58</v>
          </cell>
          <cell r="AB34" t="str">
            <v>EVALUADO</v>
          </cell>
        </row>
        <row r="35">
          <cell r="A35" t="str">
            <v>19877362</v>
          </cell>
          <cell r="B35" t="str">
            <v>INTERÉS PERSONAL</v>
          </cell>
          <cell r="C35" t="str">
            <v>Interregional</v>
          </cell>
          <cell r="D35" t="str">
            <v>19877362</v>
          </cell>
          <cell r="E35" t="str">
            <v>MEJIA</v>
          </cell>
          <cell r="F35" t="str">
            <v>GOMEZ</v>
          </cell>
          <cell r="G35" t="str">
            <v>ESAUD</v>
          </cell>
          <cell r="H35" t="str">
            <v>HUANCAVELICA</v>
          </cell>
          <cell r="I35" t="str">
            <v>UGEL CHURCAMPA</v>
          </cell>
          <cell r="J35" t="str">
            <v>Primaria</v>
          </cell>
          <cell r="K35" t="str">
            <v>PROFESOR</v>
          </cell>
          <cell r="L35" t="str">
            <v>-</v>
          </cell>
          <cell r="M35" t="str">
            <v/>
          </cell>
          <cell r="N35">
            <v>12</v>
          </cell>
          <cell r="O35">
            <v>0</v>
          </cell>
          <cell r="P35">
            <v>0</v>
          </cell>
          <cell r="Q35">
            <v>6</v>
          </cell>
          <cell r="R35">
            <v>0</v>
          </cell>
          <cell r="S35">
            <v>15</v>
          </cell>
          <cell r="T35">
            <v>25</v>
          </cell>
          <cell r="U35">
            <v>58</v>
          </cell>
          <cell r="AB35" t="str">
            <v>EVALUADO</v>
          </cell>
        </row>
        <row r="36">
          <cell r="A36" t="str">
            <v>20074222</v>
          </cell>
          <cell r="B36" t="str">
            <v>INTERÉS PERSONAL</v>
          </cell>
          <cell r="C36" t="str">
            <v>Interregional</v>
          </cell>
          <cell r="D36" t="str">
            <v>20074222</v>
          </cell>
          <cell r="E36" t="str">
            <v>ARROYO</v>
          </cell>
          <cell r="F36" t="str">
            <v>SEGURA</v>
          </cell>
          <cell r="G36" t="str">
            <v>GIOVANNA</v>
          </cell>
          <cell r="H36" t="str">
            <v>HUANCAVELICA</v>
          </cell>
          <cell r="I36" t="str">
            <v>UGEL TAYACAJA</v>
          </cell>
          <cell r="J36" t="str">
            <v>Primaria</v>
          </cell>
          <cell r="K36" t="str">
            <v>PROFESOR</v>
          </cell>
          <cell r="L36" t="str">
            <v>-</v>
          </cell>
          <cell r="M36" t="str">
            <v/>
          </cell>
          <cell r="N36">
            <v>14</v>
          </cell>
          <cell r="O36">
            <v>12</v>
          </cell>
          <cell r="P36">
            <v>4</v>
          </cell>
          <cell r="Q36">
            <v>0</v>
          </cell>
          <cell r="R36">
            <v>0</v>
          </cell>
          <cell r="S36">
            <v>18</v>
          </cell>
          <cell r="T36">
            <v>10</v>
          </cell>
          <cell r="U36">
            <v>58</v>
          </cell>
          <cell r="AB36" t="str">
            <v>EVALUADO</v>
          </cell>
        </row>
        <row r="37">
          <cell r="A37" t="str">
            <v>19980083</v>
          </cell>
          <cell r="B37" t="str">
            <v>INTERÉS PERSONAL</v>
          </cell>
          <cell r="C37" t="str">
            <v>Regional</v>
          </cell>
          <cell r="D37" t="str">
            <v>19980083</v>
          </cell>
          <cell r="E37" t="str">
            <v>DIAZ</v>
          </cell>
          <cell r="F37" t="str">
            <v>RIVERA</v>
          </cell>
          <cell r="G37" t="str">
            <v>HIPOLITO ALFONSO</v>
          </cell>
          <cell r="H37" t="str">
            <v>JUNIN</v>
          </cell>
          <cell r="I37" t="str">
            <v>UGEL HUANCAYO</v>
          </cell>
          <cell r="J37" t="str">
            <v>Primaria</v>
          </cell>
          <cell r="K37" t="str">
            <v>PROFESOR</v>
          </cell>
          <cell r="L37" t="str">
            <v>-</v>
          </cell>
          <cell r="M37" t="str">
            <v/>
          </cell>
          <cell r="N37">
            <v>16</v>
          </cell>
          <cell r="O37">
            <v>18</v>
          </cell>
          <cell r="P37">
            <v>0</v>
          </cell>
          <cell r="Q37">
            <v>0</v>
          </cell>
          <cell r="R37">
            <v>0</v>
          </cell>
          <cell r="S37">
            <v>18</v>
          </cell>
          <cell r="T37">
            <v>25</v>
          </cell>
          <cell r="U37">
            <v>77</v>
          </cell>
          <cell r="V37" t="str">
            <v>1165213914D4</v>
          </cell>
          <cell r="W37" t="str">
            <v>Primaria</v>
          </cell>
          <cell r="X37" t="str">
            <v>-</v>
          </cell>
          <cell r="Y37" t="str">
            <v/>
          </cell>
          <cell r="Z37" t="str">
            <v>30028</v>
          </cell>
          <cell r="AA37" t="str">
            <v>REASIGNACION POR INTERES PERSONAL DE : CHAVEZ ALEJANDRO, GILBERTA ROBERTA (R-2020)</v>
          </cell>
          <cell r="AB37" t="str">
            <v>ADJUDICADO</v>
          </cell>
        </row>
        <row r="38">
          <cell r="A38" t="str">
            <v>21122207</v>
          </cell>
          <cell r="B38" t="str">
            <v>INTERÉS PERSONAL</v>
          </cell>
          <cell r="C38" t="str">
            <v>Interregional</v>
          </cell>
          <cell r="D38" t="str">
            <v>21122207</v>
          </cell>
          <cell r="E38" t="str">
            <v>PEREZ</v>
          </cell>
          <cell r="F38" t="str">
            <v>PUCUHUAYLA</v>
          </cell>
          <cell r="G38" t="str">
            <v>GIOVANA MARIBEL</v>
          </cell>
          <cell r="H38" t="str">
            <v>HUANCAVELICA</v>
          </cell>
          <cell r="I38" t="str">
            <v>UGEL TAYACAJA</v>
          </cell>
          <cell r="J38" t="str">
            <v>Primaria</v>
          </cell>
          <cell r="K38" t="str">
            <v>DIRECTOR I.E.</v>
          </cell>
          <cell r="L38" t="str">
            <v>-</v>
          </cell>
          <cell r="M38" t="str">
            <v/>
          </cell>
          <cell r="N38">
            <v>18</v>
          </cell>
          <cell r="O38">
            <v>0</v>
          </cell>
          <cell r="P38">
            <v>0</v>
          </cell>
          <cell r="Q38">
            <v>6</v>
          </cell>
          <cell r="R38">
            <v>0</v>
          </cell>
          <cell r="S38">
            <v>15</v>
          </cell>
          <cell r="T38">
            <v>18</v>
          </cell>
          <cell r="U38">
            <v>57</v>
          </cell>
          <cell r="AB38" t="str">
            <v>EVALUADO</v>
          </cell>
        </row>
        <row r="39">
          <cell r="A39" t="str">
            <v>20437793</v>
          </cell>
          <cell r="B39" t="str">
            <v>INTERÉS PERSONAL</v>
          </cell>
          <cell r="C39" t="str">
            <v>Interregional</v>
          </cell>
          <cell r="D39" t="str">
            <v>20437793</v>
          </cell>
          <cell r="E39" t="str">
            <v>NINANYA</v>
          </cell>
          <cell r="F39" t="str">
            <v>COCHACHI</v>
          </cell>
          <cell r="G39" t="str">
            <v>PATRICIA LIZ</v>
          </cell>
          <cell r="H39" t="str">
            <v>HUANCAVELICA</v>
          </cell>
          <cell r="I39" t="str">
            <v>UGEL TAYACAJA</v>
          </cell>
          <cell r="J39" t="str">
            <v>Primaria</v>
          </cell>
          <cell r="K39" t="str">
            <v>DIRECTOR I.E.</v>
          </cell>
          <cell r="L39" t="str">
            <v>-</v>
          </cell>
          <cell r="M39" t="str">
            <v/>
          </cell>
          <cell r="N39">
            <v>16</v>
          </cell>
          <cell r="O39">
            <v>0</v>
          </cell>
          <cell r="P39">
            <v>2</v>
          </cell>
          <cell r="Q39">
            <v>5</v>
          </cell>
          <cell r="R39">
            <v>0</v>
          </cell>
          <cell r="S39">
            <v>15</v>
          </cell>
          <cell r="T39">
            <v>19</v>
          </cell>
          <cell r="U39">
            <v>57</v>
          </cell>
          <cell r="AB39" t="str">
            <v>EVALUADO</v>
          </cell>
        </row>
        <row r="40">
          <cell r="A40" t="str">
            <v>20901525</v>
          </cell>
          <cell r="B40" t="str">
            <v>UNIDAD FAMILIAR</v>
          </cell>
          <cell r="C40" t="str">
            <v>Regional</v>
          </cell>
          <cell r="D40" t="str">
            <v>20901525</v>
          </cell>
          <cell r="E40" t="str">
            <v>GOMEZ</v>
          </cell>
          <cell r="F40" t="str">
            <v>ECHEVARRIA</v>
          </cell>
          <cell r="G40" t="str">
            <v>ELIZABETH JENNY</v>
          </cell>
          <cell r="H40" t="str">
            <v>JUNIN</v>
          </cell>
          <cell r="I40" t="str">
            <v>UGEL CONCEPCION</v>
          </cell>
          <cell r="J40" t="str">
            <v>Primaria</v>
          </cell>
          <cell r="K40" t="str">
            <v>PROFESOR</v>
          </cell>
          <cell r="L40" t="str">
            <v>-</v>
          </cell>
          <cell r="M40" t="str">
            <v/>
          </cell>
          <cell r="N40">
            <v>21</v>
          </cell>
          <cell r="O40">
            <v>6</v>
          </cell>
          <cell r="P40">
            <v>8</v>
          </cell>
          <cell r="Q40">
            <v>0</v>
          </cell>
          <cell r="R40">
            <v>0</v>
          </cell>
          <cell r="S40">
            <v>0</v>
          </cell>
          <cell r="T40">
            <v>21</v>
          </cell>
          <cell r="U40">
            <v>56</v>
          </cell>
          <cell r="AB40" t="str">
            <v>EVALUADO</v>
          </cell>
        </row>
        <row r="41">
          <cell r="A41" t="str">
            <v>20904075</v>
          </cell>
          <cell r="B41" t="str">
            <v>UNIDAD FAMILIAR</v>
          </cell>
          <cell r="C41" t="str">
            <v>Regional</v>
          </cell>
          <cell r="D41" t="str">
            <v>20904075</v>
          </cell>
          <cell r="E41" t="str">
            <v>YANTAS</v>
          </cell>
          <cell r="F41" t="str">
            <v>CAJAHUANCA</v>
          </cell>
          <cell r="G41" t="str">
            <v>JUANA LUISA</v>
          </cell>
          <cell r="H41" t="str">
            <v>JUNIN</v>
          </cell>
          <cell r="I41" t="str">
            <v>UGEL HUANCAYO</v>
          </cell>
          <cell r="J41" t="str">
            <v>Secundaria</v>
          </cell>
          <cell r="K41" t="str">
            <v>PROFESOR</v>
          </cell>
          <cell r="L41" t="str">
            <v>MATEMÁTICA</v>
          </cell>
          <cell r="M41" t="str">
            <v/>
          </cell>
          <cell r="N41">
            <v>10</v>
          </cell>
          <cell r="O41">
            <v>18</v>
          </cell>
          <cell r="P41">
            <v>0</v>
          </cell>
          <cell r="Q41">
            <v>0</v>
          </cell>
          <cell r="R41">
            <v>0</v>
          </cell>
          <cell r="S41">
            <v>18</v>
          </cell>
          <cell r="T41">
            <v>25</v>
          </cell>
          <cell r="U41">
            <v>71</v>
          </cell>
          <cell r="V41" t="str">
            <v>1115114241D4</v>
          </cell>
          <cell r="W41" t="str">
            <v>Secundaria</v>
          </cell>
          <cell r="X41" t="str">
            <v>MATEMATICA</v>
          </cell>
          <cell r="Y41" t="str">
            <v/>
          </cell>
          <cell r="Z41" t="str">
            <v>NUESTRA SEÑORA DE COCHARCAS</v>
          </cell>
          <cell r="AA41" t="str">
            <v>CESE A SOLICITUD DE: LLACZA RICALDI, TEOFILA PILAR, Resolución Nº 03065-2020-UGEL-H</v>
          </cell>
          <cell r="AB41" t="str">
            <v>ADJUDICADO</v>
          </cell>
        </row>
        <row r="42">
          <cell r="A42" t="str">
            <v>23526551</v>
          </cell>
          <cell r="B42" t="str">
            <v>INTERÉS PERSONAL</v>
          </cell>
          <cell r="C42" t="str">
            <v>Regional</v>
          </cell>
          <cell r="D42" t="str">
            <v>23526551</v>
          </cell>
          <cell r="E42" t="str">
            <v>HUAROTO</v>
          </cell>
          <cell r="F42" t="str">
            <v>RAYMUNDO</v>
          </cell>
          <cell r="G42" t="str">
            <v>MARIA ANA</v>
          </cell>
          <cell r="H42" t="str">
            <v>JUNIN</v>
          </cell>
          <cell r="I42" t="str">
            <v>UGEL HUANCAYO</v>
          </cell>
          <cell r="J42" t="str">
            <v>Primaria</v>
          </cell>
          <cell r="K42" t="str">
            <v>PROFESOR</v>
          </cell>
          <cell r="L42" t="str">
            <v>-</v>
          </cell>
          <cell r="M42" t="str">
            <v/>
          </cell>
          <cell r="N42">
            <v>12</v>
          </cell>
          <cell r="O42">
            <v>12</v>
          </cell>
          <cell r="P42">
            <v>4</v>
          </cell>
          <cell r="Q42">
            <v>0</v>
          </cell>
          <cell r="R42">
            <v>0</v>
          </cell>
          <cell r="S42">
            <v>18</v>
          </cell>
          <cell r="T42">
            <v>25</v>
          </cell>
          <cell r="U42">
            <v>71</v>
          </cell>
          <cell r="V42" t="str">
            <v>1118413314D3</v>
          </cell>
          <cell r="W42" t="str">
            <v>Primaria</v>
          </cell>
          <cell r="X42" t="str">
            <v>-</v>
          </cell>
          <cell r="Y42" t="str">
            <v/>
          </cell>
          <cell r="Z42" t="str">
            <v>31177</v>
          </cell>
          <cell r="AA42" t="str">
            <v>REASIGNACION POR UNIDAD FAMILIAR DE : CALDERON CAMARGO, ROSA ESTRELLA (R-2020)</v>
          </cell>
          <cell r="AB42" t="str">
            <v>ADJUDICADO</v>
          </cell>
        </row>
        <row r="43">
          <cell r="A43" t="str">
            <v>20120114</v>
          </cell>
          <cell r="B43" t="str">
            <v>UNIDAD FAMILIAR</v>
          </cell>
          <cell r="C43" t="str">
            <v>Interregional</v>
          </cell>
          <cell r="D43" t="str">
            <v>20120114</v>
          </cell>
          <cell r="E43" t="str">
            <v>SALVATIERRA</v>
          </cell>
          <cell r="F43" t="str">
            <v>DEL RIO</v>
          </cell>
          <cell r="G43" t="str">
            <v>ZARINA</v>
          </cell>
          <cell r="H43" t="str">
            <v>HUANCAVELICA</v>
          </cell>
          <cell r="I43" t="str">
            <v>UGEL TAYACAJA</v>
          </cell>
          <cell r="J43" t="str">
            <v>Primaria</v>
          </cell>
          <cell r="K43" t="str">
            <v>PROFESOR - AIP</v>
          </cell>
          <cell r="L43" t="str">
            <v>-</v>
          </cell>
          <cell r="M43" t="str">
            <v/>
          </cell>
          <cell r="N43">
            <v>12</v>
          </cell>
          <cell r="O43">
            <v>12</v>
          </cell>
          <cell r="P43">
            <v>4</v>
          </cell>
          <cell r="Q43">
            <v>0</v>
          </cell>
          <cell r="R43">
            <v>0</v>
          </cell>
          <cell r="S43">
            <v>18</v>
          </cell>
          <cell r="T43">
            <v>10</v>
          </cell>
          <cell r="U43">
            <v>56</v>
          </cell>
          <cell r="AB43" t="str">
            <v>EVALUADO</v>
          </cell>
        </row>
        <row r="44">
          <cell r="A44" t="str">
            <v>42743606</v>
          </cell>
          <cell r="B44" t="str">
            <v>INTERÉS PERSONAL</v>
          </cell>
          <cell r="C44" t="str">
            <v>Interregional</v>
          </cell>
          <cell r="D44" t="str">
            <v>42743606</v>
          </cell>
          <cell r="E44" t="str">
            <v>ALVAREZ</v>
          </cell>
          <cell r="F44" t="str">
            <v>GAMARRA</v>
          </cell>
          <cell r="G44" t="str">
            <v>JHON CHRISTIAN</v>
          </cell>
          <cell r="H44" t="str">
            <v>HUANCAVELICA</v>
          </cell>
          <cell r="I44" t="str">
            <v>UGEL TAYACAJA</v>
          </cell>
          <cell r="J44" t="str">
            <v>Primaria</v>
          </cell>
          <cell r="K44" t="str">
            <v>PROFESOR</v>
          </cell>
          <cell r="L44" t="str">
            <v>-</v>
          </cell>
          <cell r="M44" t="str">
            <v/>
          </cell>
          <cell r="N44">
            <v>14</v>
          </cell>
          <cell r="O44">
            <v>18</v>
          </cell>
          <cell r="P44">
            <v>0</v>
          </cell>
          <cell r="Q44">
            <v>0</v>
          </cell>
          <cell r="R44">
            <v>0</v>
          </cell>
          <cell r="S44">
            <v>15</v>
          </cell>
          <cell r="T44">
            <v>9</v>
          </cell>
          <cell r="U44">
            <v>56</v>
          </cell>
          <cell r="AB44" t="str">
            <v>EVALUADO</v>
          </cell>
        </row>
        <row r="45">
          <cell r="A45" t="str">
            <v>19917992</v>
          </cell>
          <cell r="B45" t="str">
            <v>INTERÉS PERSONAL</v>
          </cell>
          <cell r="C45" t="str">
            <v>Interregional</v>
          </cell>
          <cell r="D45" t="str">
            <v>19917992</v>
          </cell>
          <cell r="E45" t="str">
            <v>MEDINA</v>
          </cell>
          <cell r="F45" t="str">
            <v>ESPIRITU</v>
          </cell>
          <cell r="G45" t="str">
            <v>MARUJA</v>
          </cell>
          <cell r="H45" t="str">
            <v>HUANCAVELICA</v>
          </cell>
          <cell r="I45" t="str">
            <v>UGEL TAYACAJA</v>
          </cell>
          <cell r="J45" t="str">
            <v>Primaria</v>
          </cell>
          <cell r="K45" t="str">
            <v>PROFESOR</v>
          </cell>
          <cell r="L45" t="str">
            <v>-</v>
          </cell>
          <cell r="M45" t="str">
            <v/>
          </cell>
          <cell r="N45">
            <v>10</v>
          </cell>
          <cell r="O45">
            <v>0</v>
          </cell>
          <cell r="P45">
            <v>0</v>
          </cell>
          <cell r="Q45">
            <v>6</v>
          </cell>
          <cell r="R45">
            <v>0</v>
          </cell>
          <cell r="S45">
            <v>15</v>
          </cell>
          <cell r="T45">
            <v>25</v>
          </cell>
          <cell r="U45">
            <v>56</v>
          </cell>
          <cell r="AB45" t="str">
            <v>EVALUADO</v>
          </cell>
        </row>
        <row r="46">
          <cell r="A46" t="str">
            <v>01822096</v>
          </cell>
          <cell r="B46" t="str">
            <v>INTERÉS PERSONAL</v>
          </cell>
          <cell r="C46" t="str">
            <v>Interregional</v>
          </cell>
          <cell r="D46" t="str">
            <v>01822096</v>
          </cell>
          <cell r="E46" t="str">
            <v>TICAHUANCA</v>
          </cell>
          <cell r="F46" t="str">
            <v>CAPCHA</v>
          </cell>
          <cell r="G46" t="str">
            <v>SOCRATES</v>
          </cell>
          <cell r="H46" t="str">
            <v>PUNO</v>
          </cell>
          <cell r="I46" t="str">
            <v>UGEL YUNGUYO</v>
          </cell>
          <cell r="J46" t="str">
            <v>Primaria</v>
          </cell>
          <cell r="K46" t="str">
            <v>DIRECTOR I.E.</v>
          </cell>
          <cell r="L46" t="str">
            <v>-</v>
          </cell>
          <cell r="M46" t="str">
            <v/>
          </cell>
          <cell r="N46">
            <v>14</v>
          </cell>
          <cell r="O46">
            <v>0</v>
          </cell>
          <cell r="P46">
            <v>0</v>
          </cell>
          <cell r="Q46">
            <v>5</v>
          </cell>
          <cell r="R46">
            <v>12</v>
          </cell>
          <cell r="S46">
            <v>0</v>
          </cell>
          <cell r="T46">
            <v>25</v>
          </cell>
          <cell r="U46">
            <v>56</v>
          </cell>
          <cell r="AB46" t="str">
            <v>EVALUADO</v>
          </cell>
        </row>
        <row r="47">
          <cell r="A47" t="str">
            <v>20042042</v>
          </cell>
          <cell r="B47" t="str">
            <v>UNIDAD FAMILIAR</v>
          </cell>
          <cell r="C47" t="str">
            <v>Interregional</v>
          </cell>
          <cell r="D47" t="str">
            <v>20042042</v>
          </cell>
          <cell r="E47" t="str">
            <v>CASTILLO</v>
          </cell>
          <cell r="F47" t="str">
            <v>CONDORI</v>
          </cell>
          <cell r="G47" t="str">
            <v>URIAS</v>
          </cell>
          <cell r="H47" t="str">
            <v>HUANCAVELICA</v>
          </cell>
          <cell r="I47" t="str">
            <v>UGEL TAYACAJA</v>
          </cell>
          <cell r="J47" t="str">
            <v>Primaria</v>
          </cell>
          <cell r="K47" t="str">
            <v>PROFESOR</v>
          </cell>
          <cell r="L47" t="str">
            <v>-</v>
          </cell>
          <cell r="M47" t="str">
            <v/>
          </cell>
          <cell r="N47">
            <v>14</v>
          </cell>
          <cell r="O47">
            <v>12</v>
          </cell>
          <cell r="P47">
            <v>4</v>
          </cell>
          <cell r="Q47">
            <v>0</v>
          </cell>
          <cell r="R47">
            <v>0</v>
          </cell>
          <cell r="S47">
            <v>15</v>
          </cell>
          <cell r="T47">
            <v>10</v>
          </cell>
          <cell r="U47">
            <v>55</v>
          </cell>
          <cell r="AB47" t="str">
            <v>EVALUADO</v>
          </cell>
        </row>
        <row r="48">
          <cell r="A48" t="str">
            <v>23561473</v>
          </cell>
          <cell r="B48" t="str">
            <v>UNIDAD FAMILIAR</v>
          </cell>
          <cell r="C48" t="str">
            <v>Regional</v>
          </cell>
          <cell r="D48" t="str">
            <v>23561473</v>
          </cell>
          <cell r="E48" t="str">
            <v>LEGUIA</v>
          </cell>
          <cell r="F48" t="str">
            <v>OBREGON</v>
          </cell>
          <cell r="G48" t="str">
            <v>OSCAR ARMANDO</v>
          </cell>
          <cell r="H48" t="str">
            <v>JUNIN</v>
          </cell>
          <cell r="I48" t="str">
            <v>UGEL HUANCAYO</v>
          </cell>
          <cell r="J48" t="str">
            <v>Secundaria</v>
          </cell>
          <cell r="K48" t="str">
            <v>PROFESOR</v>
          </cell>
          <cell r="L48" t="str">
            <v>CIENCIA Y TECNOLOGÍA</v>
          </cell>
          <cell r="M48" t="str">
            <v/>
          </cell>
          <cell r="N48">
            <v>16</v>
          </cell>
          <cell r="O48">
            <v>12</v>
          </cell>
          <cell r="P48">
            <v>0</v>
          </cell>
          <cell r="Q48">
            <v>1</v>
          </cell>
          <cell r="R48">
            <v>0</v>
          </cell>
          <cell r="S48">
            <v>12</v>
          </cell>
          <cell r="T48">
            <v>25</v>
          </cell>
          <cell r="U48">
            <v>66</v>
          </cell>
          <cell r="V48" t="str">
            <v>1113214211D4</v>
          </cell>
          <cell r="W48" t="str">
            <v>Secundaria</v>
          </cell>
          <cell r="X48" t="str">
            <v>CIENCIA Y TECNOLOGIA</v>
          </cell>
          <cell r="Y48" t="str">
            <v/>
          </cell>
          <cell r="Z48" t="str">
            <v>LOS ANDES</v>
          </cell>
          <cell r="AA48" t="str">
            <v>REASIGNACION POR UNIDAD FAMILIAR DE : BALTAZAR BENITES, PABLO PONCEANO (R-2020)</v>
          </cell>
          <cell r="AB48" t="str">
            <v>ADJUDICADO</v>
          </cell>
        </row>
        <row r="49">
          <cell r="A49" t="str">
            <v>42159285</v>
          </cell>
          <cell r="B49" t="str">
            <v>INTERÉS PERSONAL</v>
          </cell>
          <cell r="C49" t="str">
            <v>Interregional</v>
          </cell>
          <cell r="D49" t="str">
            <v>42159285</v>
          </cell>
          <cell r="E49" t="str">
            <v>ABREGU</v>
          </cell>
          <cell r="F49" t="str">
            <v>JAVIER</v>
          </cell>
          <cell r="G49" t="str">
            <v>IVAN</v>
          </cell>
          <cell r="H49" t="str">
            <v>HUANCAVELICA</v>
          </cell>
          <cell r="I49" t="str">
            <v>UGEL CHURCAMPA</v>
          </cell>
          <cell r="J49" t="str">
            <v>Secundaria</v>
          </cell>
          <cell r="K49" t="str">
            <v>PROFESOR</v>
          </cell>
          <cell r="L49" t="str">
            <v>MATEMÁTICA</v>
          </cell>
          <cell r="M49" t="str">
            <v/>
          </cell>
          <cell r="N49">
            <v>12</v>
          </cell>
          <cell r="O49">
            <v>9</v>
          </cell>
          <cell r="P49">
            <v>6</v>
          </cell>
          <cell r="Q49">
            <v>0</v>
          </cell>
          <cell r="R49">
            <v>0</v>
          </cell>
          <cell r="S49">
            <v>15</v>
          </cell>
          <cell r="T49">
            <v>12</v>
          </cell>
          <cell r="U49">
            <v>54</v>
          </cell>
          <cell r="AB49" t="str">
            <v>EVALUADO</v>
          </cell>
        </row>
        <row r="50">
          <cell r="A50" t="str">
            <v>20653395</v>
          </cell>
          <cell r="B50" t="str">
            <v>INTERÉS PERSONAL</v>
          </cell>
          <cell r="C50" t="str">
            <v>Regional</v>
          </cell>
          <cell r="D50" t="str">
            <v>20653395</v>
          </cell>
          <cell r="E50" t="str">
            <v>CHANCO</v>
          </cell>
          <cell r="F50" t="str">
            <v>VERANO</v>
          </cell>
          <cell r="G50" t="str">
            <v>WILE</v>
          </cell>
          <cell r="H50" t="str">
            <v>JUNIN</v>
          </cell>
          <cell r="I50" t="str">
            <v>UGEL HUANCAYO</v>
          </cell>
          <cell r="J50" t="str">
            <v>Primaria</v>
          </cell>
          <cell r="K50" t="str">
            <v>PROFESOR</v>
          </cell>
          <cell r="L50" t="str">
            <v>-</v>
          </cell>
          <cell r="M50" t="str">
            <v/>
          </cell>
          <cell r="N50">
            <v>10</v>
          </cell>
          <cell r="O50">
            <v>18</v>
          </cell>
          <cell r="P50">
            <v>0</v>
          </cell>
          <cell r="Q50">
            <v>0</v>
          </cell>
          <cell r="R50">
            <v>0</v>
          </cell>
          <cell r="S50">
            <v>18</v>
          </cell>
          <cell r="T50">
            <v>20</v>
          </cell>
          <cell r="U50">
            <v>66</v>
          </cell>
          <cell r="V50" t="str">
            <v>1110313914D3</v>
          </cell>
          <cell r="W50" t="str">
            <v>Primaria</v>
          </cell>
          <cell r="X50" t="str">
            <v>-</v>
          </cell>
          <cell r="Y50" t="str">
            <v/>
          </cell>
          <cell r="Z50" t="str">
            <v>30274</v>
          </cell>
          <cell r="AA50" t="str">
            <v>REASIGNACION POR INTERES PERSONAL DE:ARANDA SURICHAQUI, SEVERO JULIAN, Resolución N° 9224-2016-UGEL-H</v>
          </cell>
          <cell r="AB50" t="str">
            <v>ADJUDICADO</v>
          </cell>
        </row>
        <row r="51">
          <cell r="A51" t="str">
            <v>40765091</v>
          </cell>
          <cell r="B51" t="str">
            <v>UNIDAD FAMILIAR</v>
          </cell>
          <cell r="C51" t="str">
            <v>Regional</v>
          </cell>
          <cell r="D51" t="str">
            <v>40765091</v>
          </cell>
          <cell r="E51" t="str">
            <v>HUAROC</v>
          </cell>
          <cell r="F51" t="str">
            <v>TAIPE</v>
          </cell>
          <cell r="G51" t="str">
            <v>EDISON</v>
          </cell>
          <cell r="H51" t="str">
            <v>JUNIN</v>
          </cell>
          <cell r="I51" t="str">
            <v>UGEL HUANCAYO</v>
          </cell>
          <cell r="J51" t="str">
            <v>Secundaria</v>
          </cell>
          <cell r="K51" t="str">
            <v>PROFESOR</v>
          </cell>
          <cell r="L51" t="str">
            <v>COMUNICACIÓN</v>
          </cell>
          <cell r="M51" t="str">
            <v/>
          </cell>
          <cell r="N51">
            <v>14</v>
          </cell>
          <cell r="O51">
            <v>18</v>
          </cell>
          <cell r="P51">
            <v>0</v>
          </cell>
          <cell r="Q51">
            <v>0</v>
          </cell>
          <cell r="R51">
            <v>0</v>
          </cell>
          <cell r="S51">
            <v>18</v>
          </cell>
          <cell r="T51">
            <v>12</v>
          </cell>
          <cell r="U51">
            <v>62</v>
          </cell>
          <cell r="V51" t="str">
            <v>1117413113D6</v>
          </cell>
          <cell r="W51" t="str">
            <v>Secundaria</v>
          </cell>
          <cell r="X51" t="str">
            <v>COMUNICACIÓN</v>
          </cell>
          <cell r="Y51" t="str">
            <v/>
          </cell>
          <cell r="Z51" t="str">
            <v>MARISCAL CASTILLA</v>
          </cell>
          <cell r="AA51" t="str">
            <v>REUBICACION DE PLAZA VACANTE: Resolución Nº 07400-2019-UGEL-H</v>
          </cell>
          <cell r="AB51" t="str">
            <v>ADJUDICADO</v>
          </cell>
        </row>
        <row r="52">
          <cell r="A52" t="str">
            <v>20039640</v>
          </cell>
          <cell r="B52" t="str">
            <v>UNIDAD FAMILIAR</v>
          </cell>
          <cell r="C52" t="str">
            <v>Regional</v>
          </cell>
          <cell r="D52" t="str">
            <v>20039640</v>
          </cell>
          <cell r="E52" t="str">
            <v>RAMOS</v>
          </cell>
          <cell r="F52" t="str">
            <v>REFULIO</v>
          </cell>
          <cell r="G52" t="str">
            <v>MARIA MAGDALENA</v>
          </cell>
          <cell r="H52" t="str">
            <v>JUNIN</v>
          </cell>
          <cell r="I52" t="str">
            <v>UGEL HUANCAYO</v>
          </cell>
          <cell r="J52" t="str">
            <v>Secundaria</v>
          </cell>
          <cell r="K52" t="str">
            <v>PROFESOR</v>
          </cell>
          <cell r="L52" t="str">
            <v>COMUNICACIÓN</v>
          </cell>
          <cell r="M52" t="str">
            <v/>
          </cell>
          <cell r="N52">
            <v>21</v>
          </cell>
          <cell r="O52">
            <v>6</v>
          </cell>
          <cell r="P52">
            <v>8</v>
          </cell>
          <cell r="Q52">
            <v>0</v>
          </cell>
          <cell r="R52">
            <v>0</v>
          </cell>
          <cell r="S52">
            <v>0</v>
          </cell>
          <cell r="T52">
            <v>25</v>
          </cell>
          <cell r="U52">
            <v>60</v>
          </cell>
          <cell r="V52" t="str">
            <v>1112714143D6</v>
          </cell>
          <cell r="W52" t="str">
            <v>Secundaria</v>
          </cell>
          <cell r="X52" t="str">
            <v>COMUNICACIÓN</v>
          </cell>
          <cell r="Y52" t="str">
            <v/>
          </cell>
          <cell r="Z52" t="str">
            <v>WARI VILCA</v>
          </cell>
          <cell r="AA52" t="str">
            <v>CESE POR LIMITE DE EDAD DE: PIANTO QUIÑONES, GABINO MARCELINO, Resolución Nº 02427-2020-UGEL-H</v>
          </cell>
          <cell r="AB52" t="str">
            <v>ADJUDICADO</v>
          </cell>
        </row>
        <row r="53">
          <cell r="A53" t="str">
            <v>20022521</v>
          </cell>
          <cell r="B53" t="str">
            <v>UNIDAD FAMILIAR</v>
          </cell>
          <cell r="C53" t="str">
            <v>Regional</v>
          </cell>
          <cell r="D53" t="str">
            <v>20022521</v>
          </cell>
          <cell r="E53" t="str">
            <v>RUPAY</v>
          </cell>
          <cell r="F53" t="str">
            <v>GUZMAN</v>
          </cell>
          <cell r="G53" t="str">
            <v>EMMA BEATRIZ</v>
          </cell>
          <cell r="H53" t="str">
            <v>JUNIN</v>
          </cell>
          <cell r="I53" t="str">
            <v>UGEL HUANCAYO</v>
          </cell>
          <cell r="J53" t="str">
            <v>Primaria</v>
          </cell>
          <cell r="K53" t="str">
            <v>PROFESOR</v>
          </cell>
          <cell r="L53" t="str">
            <v>-</v>
          </cell>
          <cell r="M53" t="str">
            <v/>
          </cell>
          <cell r="N53">
            <v>16</v>
          </cell>
          <cell r="O53">
            <v>9</v>
          </cell>
          <cell r="P53">
            <v>0</v>
          </cell>
          <cell r="Q53">
            <v>0</v>
          </cell>
          <cell r="R53">
            <v>0</v>
          </cell>
          <cell r="S53">
            <v>9</v>
          </cell>
          <cell r="T53">
            <v>25</v>
          </cell>
          <cell r="U53">
            <v>59</v>
          </cell>
          <cell r="V53" t="str">
            <v>1111213821D4</v>
          </cell>
          <cell r="W53" t="str">
            <v>Primaria</v>
          </cell>
          <cell r="X53" t="str">
            <v>-</v>
          </cell>
          <cell r="Y53" t="str">
            <v/>
          </cell>
          <cell r="Z53" t="str">
            <v>31593 JAVIER HERAUD</v>
          </cell>
          <cell r="AA53" t="str">
            <v>CESE POR LIMITE DE EDAD DE: ESPINOZA ENCISO DE REZZA, GLORIA ALICIA, Resolución Nº 02437-2020-UGEL-H</v>
          </cell>
          <cell r="AB53" t="str">
            <v>ADJUDICADO</v>
          </cell>
        </row>
        <row r="54">
          <cell r="A54" t="str">
            <v>20030153</v>
          </cell>
          <cell r="B54" t="str">
            <v>UNIDAD FAMILIAR</v>
          </cell>
          <cell r="C54" t="str">
            <v>Interregional</v>
          </cell>
          <cell r="D54" t="str">
            <v>20030153</v>
          </cell>
          <cell r="E54" t="str">
            <v>BRAÑES</v>
          </cell>
          <cell r="F54" t="str">
            <v>NAJARRO</v>
          </cell>
          <cell r="G54" t="str">
            <v>YULY CONSUELO</v>
          </cell>
          <cell r="H54" t="str">
            <v>LIMA PROVINCIAS</v>
          </cell>
          <cell r="I54" t="str">
            <v>UGEL 13 YAUYOS</v>
          </cell>
          <cell r="J54" t="str">
            <v>Secundaria</v>
          </cell>
          <cell r="K54" t="str">
            <v>PROFESOR</v>
          </cell>
          <cell r="L54" t="str">
            <v>COMUNICACIÓN</v>
          </cell>
          <cell r="M54" t="str">
            <v/>
          </cell>
          <cell r="N54">
            <v>16</v>
          </cell>
          <cell r="O54">
            <v>0</v>
          </cell>
          <cell r="P54">
            <v>12</v>
          </cell>
          <cell r="Q54">
            <v>0</v>
          </cell>
          <cell r="R54">
            <v>0</v>
          </cell>
          <cell r="S54">
            <v>0</v>
          </cell>
          <cell r="T54">
            <v>25</v>
          </cell>
          <cell r="U54">
            <v>53</v>
          </cell>
          <cell r="AB54" t="str">
            <v>EVALUADO</v>
          </cell>
        </row>
        <row r="55">
          <cell r="A55" t="str">
            <v>20120445</v>
          </cell>
          <cell r="B55" t="str">
            <v>UNIDAD FAMILIAR</v>
          </cell>
          <cell r="C55" t="str">
            <v>Regional</v>
          </cell>
          <cell r="D55" t="str">
            <v>20120445</v>
          </cell>
          <cell r="E55" t="str">
            <v>BAUTISTA</v>
          </cell>
          <cell r="F55" t="str">
            <v>NOLASCO</v>
          </cell>
          <cell r="G55" t="str">
            <v>ROCIO NORA</v>
          </cell>
          <cell r="H55" t="str">
            <v>JUNIN</v>
          </cell>
          <cell r="I55" t="str">
            <v>UGEL PANGOA</v>
          </cell>
          <cell r="J55" t="str">
            <v>Primaria</v>
          </cell>
          <cell r="K55" t="str">
            <v>PROFESOR</v>
          </cell>
          <cell r="L55" t="str">
            <v>-</v>
          </cell>
          <cell r="M55" t="str">
            <v/>
          </cell>
          <cell r="N55">
            <v>14</v>
          </cell>
          <cell r="O55">
            <v>9</v>
          </cell>
          <cell r="P55">
            <v>6</v>
          </cell>
          <cell r="Q55">
            <v>0</v>
          </cell>
          <cell r="R55">
            <v>0</v>
          </cell>
          <cell r="S55">
            <v>18</v>
          </cell>
          <cell r="T55">
            <v>10</v>
          </cell>
          <cell r="U55">
            <v>57</v>
          </cell>
          <cell r="V55" t="str">
            <v>1180213221D2</v>
          </cell>
          <cell r="W55" t="str">
            <v>Primaria</v>
          </cell>
          <cell r="X55" t="str">
            <v>-</v>
          </cell>
          <cell r="Y55" t="str">
            <v/>
          </cell>
          <cell r="Z55" t="str">
            <v>31541 EMMA LUZMILA CALLE VERGARA</v>
          </cell>
          <cell r="AA55" t="str">
            <v>CESE POR LIMITE DE EDAD DE: CORTEZ FRANCO, REYNALDO SABINO, Resolución Nº 01803-2019-UGEL-H</v>
          </cell>
          <cell r="AB55" t="str">
            <v>ADJUDICADO</v>
          </cell>
        </row>
        <row r="56">
          <cell r="A56" t="str">
            <v>20039663</v>
          </cell>
          <cell r="B56" t="str">
            <v>INTERÉS PERSONAL</v>
          </cell>
          <cell r="C56" t="str">
            <v>Regional</v>
          </cell>
          <cell r="D56" t="str">
            <v>20039663</v>
          </cell>
          <cell r="E56" t="str">
            <v>SALVADOR</v>
          </cell>
          <cell r="F56" t="str">
            <v>MELCHOR</v>
          </cell>
          <cell r="G56" t="str">
            <v>FREDY</v>
          </cell>
          <cell r="H56" t="str">
            <v>JUNIN</v>
          </cell>
          <cell r="I56" t="str">
            <v>UGEL PANGOA</v>
          </cell>
          <cell r="J56" t="str">
            <v>Secundaria</v>
          </cell>
          <cell r="K56" t="str">
            <v>PROFESOR</v>
          </cell>
          <cell r="L56" t="str">
            <v>MATEMÁTICA</v>
          </cell>
          <cell r="M56" t="str">
            <v/>
          </cell>
          <cell r="N56">
            <v>14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18</v>
          </cell>
          <cell r="T56">
            <v>20</v>
          </cell>
          <cell r="U56">
            <v>52</v>
          </cell>
          <cell r="AB56" t="str">
            <v>EVALUADO</v>
          </cell>
        </row>
        <row r="57">
          <cell r="A57" t="str">
            <v>19820028</v>
          </cell>
          <cell r="B57" t="str">
            <v>INTERÉS PERSONAL</v>
          </cell>
          <cell r="C57" t="str">
            <v>Regional</v>
          </cell>
          <cell r="D57" t="str">
            <v>19820028</v>
          </cell>
          <cell r="E57" t="str">
            <v>POMA</v>
          </cell>
          <cell r="F57" t="str">
            <v>BORJA</v>
          </cell>
          <cell r="G57" t="str">
            <v>ABEL ANGEL</v>
          </cell>
          <cell r="H57" t="str">
            <v>JUNIN</v>
          </cell>
          <cell r="I57" t="str">
            <v>UGEL PANGOA</v>
          </cell>
          <cell r="J57" t="str">
            <v>Secundaria</v>
          </cell>
          <cell r="K57" t="str">
            <v>PROFESOR</v>
          </cell>
          <cell r="L57" t="str">
            <v>CIENCIA Y TECNOLOGÍA</v>
          </cell>
          <cell r="M57" t="str">
            <v/>
          </cell>
          <cell r="N57">
            <v>14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18</v>
          </cell>
          <cell r="T57">
            <v>20</v>
          </cell>
          <cell r="U57">
            <v>52</v>
          </cell>
          <cell r="AB57" t="str">
            <v>EVALUADO</v>
          </cell>
        </row>
        <row r="58">
          <cell r="A58" t="str">
            <v>20061867</v>
          </cell>
          <cell r="B58" t="str">
            <v>INTERÉS PERSONAL</v>
          </cell>
          <cell r="C58" t="str">
            <v>Regional</v>
          </cell>
          <cell r="D58" t="str">
            <v>20061867</v>
          </cell>
          <cell r="E58" t="str">
            <v>BALBIN</v>
          </cell>
          <cell r="F58" t="str">
            <v>MUÑICO</v>
          </cell>
          <cell r="G58" t="str">
            <v>JUSTO PASTOR</v>
          </cell>
          <cell r="H58" t="str">
            <v>JUNIN</v>
          </cell>
          <cell r="I58" t="str">
            <v>UGEL CHUPACA</v>
          </cell>
          <cell r="J58" t="str">
            <v>Primaria</v>
          </cell>
          <cell r="K58" t="str">
            <v>PROFESOR</v>
          </cell>
          <cell r="L58" t="str">
            <v>-</v>
          </cell>
          <cell r="M58" t="str">
            <v/>
          </cell>
          <cell r="N58">
            <v>16</v>
          </cell>
          <cell r="O58">
            <v>3</v>
          </cell>
          <cell r="P58">
            <v>10</v>
          </cell>
          <cell r="Q58">
            <v>0</v>
          </cell>
          <cell r="R58">
            <v>0</v>
          </cell>
          <cell r="S58">
            <v>0</v>
          </cell>
          <cell r="T58">
            <v>23</v>
          </cell>
          <cell r="U58">
            <v>52</v>
          </cell>
          <cell r="AB58" t="str">
            <v>EVALUADO</v>
          </cell>
        </row>
        <row r="59">
          <cell r="A59" t="str">
            <v>20029055</v>
          </cell>
          <cell r="B59" t="str">
            <v>UNIDAD FAMILIAR</v>
          </cell>
          <cell r="C59" t="str">
            <v>Interregional</v>
          </cell>
          <cell r="D59" t="str">
            <v>20029055</v>
          </cell>
          <cell r="E59" t="str">
            <v>ANYAIPOMA</v>
          </cell>
          <cell r="F59" t="str">
            <v>SERPA</v>
          </cell>
          <cell r="G59" t="str">
            <v>MATILDE ERNESTINA</v>
          </cell>
          <cell r="H59" t="str">
            <v>HUANCAVELICA</v>
          </cell>
          <cell r="I59" t="str">
            <v>UGEL TAYACAJA</v>
          </cell>
          <cell r="J59" t="str">
            <v>Inicial - Jardín</v>
          </cell>
          <cell r="K59" t="str">
            <v>PROFESOR</v>
          </cell>
          <cell r="L59" t="str">
            <v>-</v>
          </cell>
          <cell r="M59" t="str">
            <v/>
          </cell>
          <cell r="N59">
            <v>12</v>
          </cell>
          <cell r="O59">
            <v>0</v>
          </cell>
          <cell r="P59">
            <v>2</v>
          </cell>
          <cell r="Q59">
            <v>5</v>
          </cell>
          <cell r="R59">
            <v>0</v>
          </cell>
          <cell r="S59">
            <v>15</v>
          </cell>
          <cell r="T59">
            <v>18</v>
          </cell>
          <cell r="U59">
            <v>52</v>
          </cell>
          <cell r="AB59" t="str">
            <v>EVALUADO</v>
          </cell>
        </row>
        <row r="60">
          <cell r="A60" t="str">
            <v>23210208</v>
          </cell>
          <cell r="B60" t="str">
            <v>INTERÉS PERSONAL</v>
          </cell>
          <cell r="C60" t="str">
            <v>Interregional</v>
          </cell>
          <cell r="D60" t="str">
            <v>23210208</v>
          </cell>
          <cell r="E60" t="str">
            <v>RIVEROS</v>
          </cell>
          <cell r="F60" t="str">
            <v>RAMOS</v>
          </cell>
          <cell r="G60" t="str">
            <v>CESAR OSCAR</v>
          </cell>
          <cell r="H60" t="str">
            <v>HUANCAVELICA</v>
          </cell>
          <cell r="I60" t="str">
            <v>UGEL TAYACAJA</v>
          </cell>
          <cell r="J60" t="str">
            <v>Secundaria</v>
          </cell>
          <cell r="K60" t="str">
            <v>PROFESOR</v>
          </cell>
          <cell r="L60" t="str">
            <v>MATEMÁTICA</v>
          </cell>
          <cell r="M60" t="str">
            <v/>
          </cell>
          <cell r="N60">
            <v>12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15</v>
          </cell>
          <cell r="T60">
            <v>25</v>
          </cell>
          <cell r="U60">
            <v>52</v>
          </cell>
          <cell r="AB60" t="str">
            <v>EVALUADO</v>
          </cell>
        </row>
        <row r="61">
          <cell r="A61" t="str">
            <v>19977049</v>
          </cell>
          <cell r="B61" t="str">
            <v>INTERÉS PERSONAL</v>
          </cell>
          <cell r="C61" t="str">
            <v>Interregional</v>
          </cell>
          <cell r="D61" t="str">
            <v>19977049</v>
          </cell>
          <cell r="E61" t="str">
            <v>SUAZO</v>
          </cell>
          <cell r="F61" t="str">
            <v>BAZAN</v>
          </cell>
          <cell r="G61" t="str">
            <v>ROSITA MARUJITA</v>
          </cell>
          <cell r="H61" t="str">
            <v>HUANCAVELICA</v>
          </cell>
          <cell r="I61" t="str">
            <v>UGEL TAYACAJA</v>
          </cell>
          <cell r="J61" t="str">
            <v>Secundaria</v>
          </cell>
          <cell r="K61" t="str">
            <v>PROFESOR</v>
          </cell>
          <cell r="L61" t="str">
            <v>CIENCIA Y TECNOLOGÍA</v>
          </cell>
          <cell r="M61" t="str">
            <v/>
          </cell>
          <cell r="N61">
            <v>12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15</v>
          </cell>
          <cell r="T61">
            <v>25</v>
          </cell>
          <cell r="U61">
            <v>52</v>
          </cell>
          <cell r="AB61" t="str">
            <v>EVALUADO</v>
          </cell>
        </row>
        <row r="62">
          <cell r="A62" t="str">
            <v>20057043</v>
          </cell>
          <cell r="B62" t="str">
            <v>UNIDAD FAMILIAR</v>
          </cell>
          <cell r="C62" t="str">
            <v>Regional</v>
          </cell>
          <cell r="D62" t="str">
            <v>20057043</v>
          </cell>
          <cell r="E62" t="str">
            <v>ESPINOZA</v>
          </cell>
          <cell r="F62" t="str">
            <v>SALVATIERRA</v>
          </cell>
          <cell r="G62" t="str">
            <v>KATHERINE YOSSILU</v>
          </cell>
          <cell r="H62" t="str">
            <v>JUNIN</v>
          </cell>
          <cell r="I62" t="str">
            <v>UGEL HUANCAYO</v>
          </cell>
          <cell r="J62" t="str">
            <v>Primaria</v>
          </cell>
          <cell r="K62" t="str">
            <v>PROFESOR</v>
          </cell>
          <cell r="L62" t="str">
            <v>-</v>
          </cell>
          <cell r="M62" t="str">
            <v/>
          </cell>
          <cell r="N62">
            <v>14</v>
          </cell>
          <cell r="O62">
            <v>15</v>
          </cell>
          <cell r="P62">
            <v>0</v>
          </cell>
          <cell r="Q62">
            <v>1</v>
          </cell>
          <cell r="R62">
            <v>0</v>
          </cell>
          <cell r="S62">
            <v>15</v>
          </cell>
          <cell r="T62">
            <v>11</v>
          </cell>
          <cell r="U62">
            <v>56</v>
          </cell>
          <cell r="V62" t="str">
            <v>1170113811D3</v>
          </cell>
          <cell r="W62" t="str">
            <v>Primaria</v>
          </cell>
          <cell r="X62" t="str">
            <v>-</v>
          </cell>
          <cell r="Y62" t="str">
            <v/>
          </cell>
          <cell r="Z62" t="str">
            <v>31545</v>
          </cell>
          <cell r="AA62" t="str">
            <v>CESE POR FALLECIMIENTO DE: CUBA ROMERO, LUISE, Resolución Nº 03559-2020-UGEL-H</v>
          </cell>
          <cell r="AB62" t="str">
            <v>ADJUDICADO</v>
          </cell>
        </row>
        <row r="63">
          <cell r="A63" t="str">
            <v>20715691</v>
          </cell>
          <cell r="B63" t="str">
            <v>UNIDAD FAMILIAR</v>
          </cell>
          <cell r="C63" t="str">
            <v>Regional</v>
          </cell>
          <cell r="D63" t="str">
            <v>20715691</v>
          </cell>
          <cell r="E63" t="str">
            <v>QUISPE</v>
          </cell>
          <cell r="F63" t="str">
            <v>AQUINO</v>
          </cell>
          <cell r="G63" t="str">
            <v>PERCY WALTER</v>
          </cell>
          <cell r="H63" t="str">
            <v>JUNIN</v>
          </cell>
          <cell r="I63" t="str">
            <v>UGEL CONCEPCION</v>
          </cell>
          <cell r="J63" t="str">
            <v>Primaria</v>
          </cell>
          <cell r="K63" t="str">
            <v>DIRECTOR I.E.</v>
          </cell>
          <cell r="L63" t="str">
            <v>-</v>
          </cell>
          <cell r="M63" t="str">
            <v/>
          </cell>
          <cell r="N63">
            <v>18</v>
          </cell>
          <cell r="O63">
            <v>6</v>
          </cell>
          <cell r="P63">
            <v>6</v>
          </cell>
          <cell r="Q63">
            <v>1</v>
          </cell>
          <cell r="R63">
            <v>0</v>
          </cell>
          <cell r="S63">
            <v>0</v>
          </cell>
          <cell r="T63">
            <v>25</v>
          </cell>
          <cell r="U63">
            <v>56</v>
          </cell>
          <cell r="V63" t="str">
            <v>1112413712D2</v>
          </cell>
          <cell r="W63" t="str">
            <v>Primaria</v>
          </cell>
          <cell r="X63" t="str">
            <v>-</v>
          </cell>
          <cell r="Y63" t="str">
            <v/>
          </cell>
          <cell r="Z63" t="str">
            <v>30241</v>
          </cell>
          <cell r="AA63" t="str">
            <v>UBICACION DE PROFESORES (de Directivo a Profesor) DE:VILLEGAS RODRIGUEZ, LOURDES CONSUELO</v>
          </cell>
          <cell r="AB63" t="str">
            <v>ADJUDICADO</v>
          </cell>
        </row>
        <row r="64">
          <cell r="A64" t="str">
            <v>20659441</v>
          </cell>
          <cell r="B64" t="str">
            <v>UNIDAD FAMILIAR</v>
          </cell>
          <cell r="C64" t="str">
            <v>Regional</v>
          </cell>
          <cell r="D64" t="str">
            <v>20659441</v>
          </cell>
          <cell r="E64" t="str">
            <v>CHAVEZ</v>
          </cell>
          <cell r="F64" t="str">
            <v>YUPANQUI</v>
          </cell>
          <cell r="G64" t="str">
            <v>MARIVEL YOLI</v>
          </cell>
          <cell r="H64" t="str">
            <v>JUNIN</v>
          </cell>
          <cell r="I64" t="str">
            <v>UGEL HUANCAYO</v>
          </cell>
          <cell r="J64" t="str">
            <v>Secundaria</v>
          </cell>
          <cell r="K64" t="str">
            <v>PROFESOR</v>
          </cell>
          <cell r="L64" t="str">
            <v>MATEMÁTICA</v>
          </cell>
          <cell r="M64" t="str">
            <v/>
          </cell>
          <cell r="N64">
            <v>10</v>
          </cell>
          <cell r="O64">
            <v>12</v>
          </cell>
          <cell r="P64">
            <v>0</v>
          </cell>
          <cell r="Q64">
            <v>0</v>
          </cell>
          <cell r="R64">
            <v>0</v>
          </cell>
          <cell r="S64">
            <v>12</v>
          </cell>
          <cell r="T64">
            <v>20</v>
          </cell>
          <cell r="U64">
            <v>54</v>
          </cell>
          <cell r="V64" t="str">
            <v>1116124821D1</v>
          </cell>
          <cell r="W64" t="str">
            <v>Secundaria</v>
          </cell>
          <cell r="X64" t="str">
            <v>MATEMATICA</v>
          </cell>
          <cell r="Y64" t="str">
            <v/>
          </cell>
          <cell r="Z64" t="str">
            <v>MARISCAL CASTILLA</v>
          </cell>
          <cell r="AA64" t="str">
            <v>CESE POR LIMITE DE EDAD DE: PAUCAR CARRILLO, CRECENCIANO, Resolución Nº 06067-2018-UGEL-H</v>
          </cell>
          <cell r="AB64" t="str">
            <v>ADJUDICADO</v>
          </cell>
        </row>
        <row r="65">
          <cell r="A65" t="str">
            <v>20015967</v>
          </cell>
          <cell r="B65" t="str">
            <v>INTERÉS PERSONAL</v>
          </cell>
          <cell r="C65" t="str">
            <v>Regional</v>
          </cell>
          <cell r="D65" t="str">
            <v>20015967</v>
          </cell>
          <cell r="E65" t="str">
            <v>QUINTANILLA</v>
          </cell>
          <cell r="F65" t="str">
            <v>PARRAGA</v>
          </cell>
          <cell r="G65" t="str">
            <v>MARITZA NOEMI</v>
          </cell>
          <cell r="H65" t="str">
            <v>JUNIN</v>
          </cell>
          <cell r="I65" t="str">
            <v>UGEL JAUJA</v>
          </cell>
          <cell r="J65" t="str">
            <v>Primaria</v>
          </cell>
          <cell r="K65" t="str">
            <v>PROFESOR</v>
          </cell>
          <cell r="L65" t="str">
            <v>-</v>
          </cell>
          <cell r="M65" t="str">
            <v/>
          </cell>
          <cell r="N65">
            <v>14</v>
          </cell>
          <cell r="O65">
            <v>0</v>
          </cell>
          <cell r="P65">
            <v>12</v>
          </cell>
          <cell r="Q65">
            <v>0</v>
          </cell>
          <cell r="R65">
            <v>0</v>
          </cell>
          <cell r="S65">
            <v>0</v>
          </cell>
          <cell r="T65">
            <v>25</v>
          </cell>
          <cell r="U65">
            <v>51</v>
          </cell>
          <cell r="AB65" t="str">
            <v>EVALUADO</v>
          </cell>
        </row>
        <row r="66">
          <cell r="A66" t="str">
            <v>23260704</v>
          </cell>
          <cell r="B66" t="str">
            <v>UNIDAD FAMILIAR</v>
          </cell>
          <cell r="C66" t="str">
            <v>Interregional</v>
          </cell>
          <cell r="D66" t="str">
            <v>23260704</v>
          </cell>
          <cell r="E66" t="str">
            <v>ESPLANA</v>
          </cell>
          <cell r="F66" t="str">
            <v>CASTRO</v>
          </cell>
          <cell r="G66" t="str">
            <v>MARILU</v>
          </cell>
          <cell r="H66" t="str">
            <v>HUANCAVELICA</v>
          </cell>
          <cell r="I66" t="str">
            <v>UGEL HUANCAVELICA</v>
          </cell>
          <cell r="J66" t="str">
            <v>Primaria</v>
          </cell>
          <cell r="K66" t="str">
            <v>PROFESOR</v>
          </cell>
          <cell r="L66" t="str">
            <v>-</v>
          </cell>
          <cell r="M66" t="str">
            <v/>
          </cell>
          <cell r="N66">
            <v>14</v>
          </cell>
          <cell r="O66">
            <v>0</v>
          </cell>
          <cell r="P66">
            <v>12</v>
          </cell>
          <cell r="Q66">
            <v>0</v>
          </cell>
          <cell r="R66">
            <v>0</v>
          </cell>
          <cell r="S66">
            <v>0</v>
          </cell>
          <cell r="T66">
            <v>25</v>
          </cell>
          <cell r="U66">
            <v>51</v>
          </cell>
          <cell r="AB66" t="str">
            <v>EVALUADO</v>
          </cell>
        </row>
        <row r="67">
          <cell r="A67" t="str">
            <v>20030755</v>
          </cell>
          <cell r="B67" t="str">
            <v>INTERÉS PERSONAL</v>
          </cell>
          <cell r="C67" t="str">
            <v>Interregional</v>
          </cell>
          <cell r="D67" t="str">
            <v>20030755</v>
          </cell>
          <cell r="E67" t="str">
            <v>COZ</v>
          </cell>
          <cell r="F67" t="str">
            <v>ROMANI</v>
          </cell>
          <cell r="G67" t="str">
            <v>ADELAIDA MERCEDES</v>
          </cell>
          <cell r="H67" t="str">
            <v>HUANCAVELICA</v>
          </cell>
          <cell r="I67" t="str">
            <v>UGEL TAYACAJA</v>
          </cell>
          <cell r="J67" t="str">
            <v>Secundaria</v>
          </cell>
          <cell r="K67" t="str">
            <v>PROFESOR</v>
          </cell>
          <cell r="L67" t="str">
            <v>MATEMÁTICA</v>
          </cell>
          <cell r="M67" t="str">
            <v/>
          </cell>
          <cell r="N67">
            <v>14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15</v>
          </cell>
          <cell r="T67">
            <v>22</v>
          </cell>
          <cell r="U67">
            <v>51</v>
          </cell>
          <cell r="AB67" t="str">
            <v>EVALUADO</v>
          </cell>
        </row>
        <row r="68">
          <cell r="A68" t="str">
            <v>19862616</v>
          </cell>
          <cell r="B68" t="str">
            <v>INTERÉS PERSONAL</v>
          </cell>
          <cell r="C68" t="str">
            <v>Interregional</v>
          </cell>
          <cell r="D68" t="str">
            <v>19862616</v>
          </cell>
          <cell r="E68" t="str">
            <v>PEINADO</v>
          </cell>
          <cell r="F68" t="str">
            <v>ORIHUELA</v>
          </cell>
          <cell r="G68" t="str">
            <v>NELLY ISABEL</v>
          </cell>
          <cell r="H68" t="str">
            <v>HUANCAVELICA</v>
          </cell>
          <cell r="I68" t="str">
            <v>UGEL TAYACAJA</v>
          </cell>
          <cell r="J68" t="str">
            <v>Primaria</v>
          </cell>
          <cell r="K68" t="str">
            <v>PROFESOR</v>
          </cell>
          <cell r="L68" t="str">
            <v>-</v>
          </cell>
          <cell r="M68" t="str">
            <v/>
          </cell>
          <cell r="N68">
            <v>14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18</v>
          </cell>
          <cell r="T68">
            <v>19</v>
          </cell>
          <cell r="U68">
            <v>51</v>
          </cell>
          <cell r="AB68" t="str">
            <v>EVALUADO</v>
          </cell>
        </row>
        <row r="69">
          <cell r="A69" t="str">
            <v>20064120</v>
          </cell>
          <cell r="B69" t="str">
            <v>INTERÉS PERSONAL</v>
          </cell>
          <cell r="C69" t="str">
            <v>Interregional</v>
          </cell>
          <cell r="D69" t="str">
            <v>20064120</v>
          </cell>
          <cell r="E69" t="str">
            <v>QUISPE</v>
          </cell>
          <cell r="F69" t="str">
            <v>CABALLON</v>
          </cell>
          <cell r="G69" t="str">
            <v>MARIA ELENA</v>
          </cell>
          <cell r="H69" t="str">
            <v>HUANCAVELICA</v>
          </cell>
          <cell r="I69" t="str">
            <v>UGEL TAYACAJA</v>
          </cell>
          <cell r="J69" t="str">
            <v>Primaria</v>
          </cell>
          <cell r="K69" t="str">
            <v>PROFESOR</v>
          </cell>
          <cell r="L69" t="str">
            <v>-</v>
          </cell>
          <cell r="M69" t="str">
            <v/>
          </cell>
          <cell r="N69">
            <v>14</v>
          </cell>
          <cell r="O69">
            <v>9</v>
          </cell>
          <cell r="P69">
            <v>6</v>
          </cell>
          <cell r="Q69">
            <v>0</v>
          </cell>
          <cell r="R69">
            <v>0</v>
          </cell>
          <cell r="S69">
            <v>12</v>
          </cell>
          <cell r="T69">
            <v>10</v>
          </cell>
          <cell r="U69">
            <v>51</v>
          </cell>
          <cell r="AB69" t="str">
            <v>EVALUADO</v>
          </cell>
        </row>
        <row r="70">
          <cell r="A70" t="str">
            <v>20030308</v>
          </cell>
          <cell r="B70" t="str">
            <v>INTERÉS PERSONAL</v>
          </cell>
          <cell r="C70" t="str">
            <v>Interregional</v>
          </cell>
          <cell r="D70" t="str">
            <v>20030308</v>
          </cell>
          <cell r="E70" t="str">
            <v>CARHUACHIN</v>
          </cell>
          <cell r="F70" t="str">
            <v>ROMERO</v>
          </cell>
          <cell r="G70" t="str">
            <v>LUPE LOLA</v>
          </cell>
          <cell r="H70" t="str">
            <v>HUANCAVELICA</v>
          </cell>
          <cell r="I70" t="str">
            <v>UGEL TAYACAJA</v>
          </cell>
          <cell r="J70" t="str">
            <v>Primaria</v>
          </cell>
          <cell r="K70" t="str">
            <v>PROFESOR</v>
          </cell>
          <cell r="L70" t="str">
            <v>-</v>
          </cell>
          <cell r="M70" t="str">
            <v/>
          </cell>
          <cell r="N70">
            <v>14</v>
          </cell>
          <cell r="O70">
            <v>0</v>
          </cell>
          <cell r="P70">
            <v>0</v>
          </cell>
          <cell r="Q70">
            <v>6</v>
          </cell>
          <cell r="R70">
            <v>0</v>
          </cell>
          <cell r="S70">
            <v>12</v>
          </cell>
          <cell r="T70">
            <v>19</v>
          </cell>
          <cell r="U70">
            <v>51</v>
          </cell>
          <cell r="AB70" t="str">
            <v>EVALUADO</v>
          </cell>
        </row>
        <row r="71">
          <cell r="A71" t="str">
            <v>20023862</v>
          </cell>
          <cell r="B71" t="str">
            <v>UNIDAD FAMILIAR</v>
          </cell>
          <cell r="C71" t="str">
            <v>Regional</v>
          </cell>
          <cell r="D71" t="str">
            <v>20023862</v>
          </cell>
          <cell r="E71" t="str">
            <v>PACHECO</v>
          </cell>
          <cell r="F71" t="str">
            <v>IPARRAGUIRRE</v>
          </cell>
          <cell r="G71" t="str">
            <v>WILLIAM ALFREDO</v>
          </cell>
          <cell r="H71" t="str">
            <v>JUNIN</v>
          </cell>
          <cell r="I71" t="str">
            <v>UGEL HUANCAYO</v>
          </cell>
          <cell r="J71" t="str">
            <v>Secundaria</v>
          </cell>
          <cell r="K71" t="str">
            <v>PROFESOR</v>
          </cell>
          <cell r="L71" t="str">
            <v>CIENCIAS SOCIALES</v>
          </cell>
          <cell r="M71" t="str">
            <v/>
          </cell>
          <cell r="N71">
            <v>10</v>
          </cell>
          <cell r="O71">
            <v>9</v>
          </cell>
          <cell r="P71">
            <v>0</v>
          </cell>
          <cell r="Q71">
            <v>0</v>
          </cell>
          <cell r="R71">
            <v>0</v>
          </cell>
          <cell r="S71">
            <v>9</v>
          </cell>
          <cell r="T71">
            <v>25</v>
          </cell>
          <cell r="U71">
            <v>53</v>
          </cell>
          <cell r="V71" t="str">
            <v>1111814911D8</v>
          </cell>
          <cell r="W71" t="str">
            <v>Secundaria</v>
          </cell>
          <cell r="X71" t="str">
            <v>CIENCIAS SOCIALES</v>
          </cell>
          <cell r="Y71" t="str">
            <v/>
          </cell>
          <cell r="Z71" t="str">
            <v>VICTOR RAUL HAYA DE LA TORRE</v>
          </cell>
          <cell r="AA71" t="str">
            <v>CESE A SOLICITUD DE: DE LA CRUZ DE LA CRUZ, EDY TOÑA, Resolución Nº 01817-2019-UGEL-H</v>
          </cell>
          <cell r="AB71" t="str">
            <v>ADJUDICADO</v>
          </cell>
        </row>
        <row r="72">
          <cell r="A72" t="str">
            <v>23265366</v>
          </cell>
          <cell r="B72" t="str">
            <v>UNIDAD FAMILIAR</v>
          </cell>
          <cell r="C72" t="str">
            <v>Regional</v>
          </cell>
          <cell r="D72" t="str">
            <v>23265366</v>
          </cell>
          <cell r="E72" t="str">
            <v>CASTRO</v>
          </cell>
          <cell r="F72" t="str">
            <v>CCORA</v>
          </cell>
          <cell r="G72" t="str">
            <v>JOSE ANTONIO</v>
          </cell>
          <cell r="H72" t="str">
            <v>JUNIN</v>
          </cell>
          <cell r="I72" t="str">
            <v>UGEL HUANCAYO</v>
          </cell>
          <cell r="J72" t="str">
            <v>Secundaria</v>
          </cell>
          <cell r="K72" t="str">
            <v>DIRECTOR I.E.</v>
          </cell>
          <cell r="L72" t="str">
            <v>-</v>
          </cell>
          <cell r="M72" t="str">
            <v/>
          </cell>
          <cell r="N72">
            <v>16</v>
          </cell>
          <cell r="O72">
            <v>15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20</v>
          </cell>
          <cell r="U72">
            <v>53</v>
          </cell>
          <cell r="V72" t="str">
            <v>1114114231D2</v>
          </cell>
          <cell r="W72" t="str">
            <v>Secundaria</v>
          </cell>
          <cell r="X72" t="str">
            <v>-</v>
          </cell>
          <cell r="Y72" t="str">
            <v/>
          </cell>
          <cell r="Z72" t="str">
            <v>MARIA INMACULADA</v>
          </cell>
          <cell r="AA72" t="str">
            <v>RENUNCIA DE DESIGNACION COMO DIRECTIVO DE I.E.(R.M. N° 271-2018) DE : RODRIGUEZ ISIDRO, TEOFILO FELIX</v>
          </cell>
          <cell r="AB72" t="str">
            <v>ADJUDICADO</v>
          </cell>
        </row>
        <row r="73">
          <cell r="A73" t="str">
            <v>23213593</v>
          </cell>
          <cell r="B73" t="str">
            <v>UNIDAD FAMILIAR</v>
          </cell>
          <cell r="C73" t="str">
            <v>Regional</v>
          </cell>
          <cell r="D73" t="str">
            <v>23213593</v>
          </cell>
          <cell r="E73" t="str">
            <v>DUEÑAS</v>
          </cell>
          <cell r="F73" t="str">
            <v>TORRES</v>
          </cell>
          <cell r="G73" t="str">
            <v>ERNESTO</v>
          </cell>
          <cell r="H73" t="str">
            <v>JUNIN</v>
          </cell>
          <cell r="I73" t="str">
            <v>UGEL HUANCAYO</v>
          </cell>
          <cell r="J73" t="str">
            <v>Primaria</v>
          </cell>
          <cell r="K73" t="str">
            <v>PROFESOR</v>
          </cell>
          <cell r="L73" t="str">
            <v>-</v>
          </cell>
          <cell r="M73" t="str">
            <v/>
          </cell>
          <cell r="N73">
            <v>16</v>
          </cell>
          <cell r="O73">
            <v>0</v>
          </cell>
          <cell r="P73">
            <v>12</v>
          </cell>
          <cell r="Q73">
            <v>0</v>
          </cell>
          <cell r="R73">
            <v>0</v>
          </cell>
          <cell r="S73">
            <v>0</v>
          </cell>
          <cell r="T73">
            <v>25</v>
          </cell>
          <cell r="U73">
            <v>53</v>
          </cell>
          <cell r="V73" t="str">
            <v>1164213251D0</v>
          </cell>
          <cell r="W73" t="str">
            <v>Primaria</v>
          </cell>
          <cell r="X73" t="str">
            <v>-</v>
          </cell>
          <cell r="Y73" t="str">
            <v/>
          </cell>
          <cell r="Z73" t="str">
            <v>30059 ROSA DE AMERICA</v>
          </cell>
          <cell r="AA73" t="str">
            <v>CESE POR LIMITE DE EDAD DE: ROJAS FLORES, NELI ASUNCION, Resolución Nº 02412-2020-UGEL-H</v>
          </cell>
          <cell r="AB73" t="str">
            <v>ADJUDICADO</v>
          </cell>
        </row>
        <row r="74">
          <cell r="A74" t="str">
            <v>19958273</v>
          </cell>
          <cell r="B74" t="str">
            <v>INTERÉS PERSONAL</v>
          </cell>
          <cell r="C74" t="str">
            <v>Regional</v>
          </cell>
          <cell r="D74" t="str">
            <v>19958273</v>
          </cell>
          <cell r="E74" t="str">
            <v>RODRIGUEZ</v>
          </cell>
          <cell r="F74" t="str">
            <v>TACUNAN</v>
          </cell>
          <cell r="G74" t="str">
            <v>MERCEDES MILAGRO</v>
          </cell>
          <cell r="H74" t="str">
            <v>JUNIN</v>
          </cell>
          <cell r="I74" t="str">
            <v>UGEL HUANCAYO</v>
          </cell>
          <cell r="J74" t="str">
            <v>Primaria</v>
          </cell>
          <cell r="K74" t="str">
            <v>PROFESOR</v>
          </cell>
          <cell r="L74" t="str">
            <v>-</v>
          </cell>
          <cell r="M74" t="str">
            <v/>
          </cell>
          <cell r="N74">
            <v>18</v>
          </cell>
          <cell r="O74">
            <v>0</v>
          </cell>
          <cell r="P74">
            <v>6</v>
          </cell>
          <cell r="Q74">
            <v>1</v>
          </cell>
          <cell r="R74">
            <v>0</v>
          </cell>
          <cell r="S74">
            <v>0</v>
          </cell>
          <cell r="T74">
            <v>25</v>
          </cell>
          <cell r="U74">
            <v>50</v>
          </cell>
          <cell r="AB74" t="str">
            <v>EVALUADO</v>
          </cell>
        </row>
        <row r="75">
          <cell r="A75" t="str">
            <v>25328624</v>
          </cell>
          <cell r="B75" t="str">
            <v>INTERÉS PERSONAL</v>
          </cell>
          <cell r="C75" t="str">
            <v>Regional</v>
          </cell>
          <cell r="D75" t="str">
            <v>25328624</v>
          </cell>
          <cell r="E75" t="str">
            <v>DIAZ</v>
          </cell>
          <cell r="F75" t="str">
            <v>QUISPE</v>
          </cell>
          <cell r="G75" t="str">
            <v>HERNAN</v>
          </cell>
          <cell r="H75" t="str">
            <v>JUNIN</v>
          </cell>
          <cell r="I75" t="str">
            <v>UGEL PICHANAKI</v>
          </cell>
          <cell r="J75" t="str">
            <v>Primaria</v>
          </cell>
          <cell r="K75" t="str">
            <v>DIRECTOR I.E.</v>
          </cell>
          <cell r="L75" t="str">
            <v>-</v>
          </cell>
          <cell r="M75" t="str">
            <v/>
          </cell>
          <cell r="N75">
            <v>18</v>
          </cell>
          <cell r="O75">
            <v>0</v>
          </cell>
          <cell r="P75">
            <v>12</v>
          </cell>
          <cell r="Q75">
            <v>0</v>
          </cell>
          <cell r="R75">
            <v>0</v>
          </cell>
          <cell r="S75">
            <v>0</v>
          </cell>
          <cell r="T75">
            <v>20</v>
          </cell>
          <cell r="U75">
            <v>50</v>
          </cell>
          <cell r="AB75" t="str">
            <v>EVALUADO</v>
          </cell>
        </row>
        <row r="76">
          <cell r="A76" t="str">
            <v>41140583</v>
          </cell>
          <cell r="B76" t="str">
            <v>INTERÉS PERSONAL</v>
          </cell>
          <cell r="C76" t="str">
            <v>Interregional</v>
          </cell>
          <cell r="D76" t="str">
            <v>41140583</v>
          </cell>
          <cell r="E76" t="str">
            <v>LAZO</v>
          </cell>
          <cell r="F76" t="str">
            <v>CALDERON</v>
          </cell>
          <cell r="G76" t="str">
            <v>MARA YEMINA</v>
          </cell>
          <cell r="H76" t="str">
            <v>HUANCAVELICA</v>
          </cell>
          <cell r="I76" t="str">
            <v>UGEL TAYACAJA</v>
          </cell>
          <cell r="J76" t="str">
            <v>Primaria</v>
          </cell>
          <cell r="K76" t="str">
            <v>PROFESOR</v>
          </cell>
          <cell r="L76" t="str">
            <v>-</v>
          </cell>
          <cell r="M76" t="str">
            <v/>
          </cell>
          <cell r="N76">
            <v>14</v>
          </cell>
          <cell r="O76">
            <v>0</v>
          </cell>
          <cell r="P76">
            <v>12</v>
          </cell>
          <cell r="Q76">
            <v>0</v>
          </cell>
          <cell r="R76">
            <v>0</v>
          </cell>
          <cell r="S76">
            <v>15</v>
          </cell>
          <cell r="T76">
            <v>9</v>
          </cell>
          <cell r="U76">
            <v>50</v>
          </cell>
          <cell r="AB76" t="str">
            <v>EVALUADO</v>
          </cell>
        </row>
        <row r="77">
          <cell r="A77" t="str">
            <v>20077953</v>
          </cell>
          <cell r="B77" t="str">
            <v>INTERÉS PERSONAL</v>
          </cell>
          <cell r="C77" t="str">
            <v>Interregional</v>
          </cell>
          <cell r="D77" t="str">
            <v>20077953</v>
          </cell>
          <cell r="E77" t="str">
            <v>PACHECO</v>
          </cell>
          <cell r="F77" t="str">
            <v>PALOMINO</v>
          </cell>
          <cell r="G77" t="str">
            <v>ANA MARIA</v>
          </cell>
          <cell r="H77" t="str">
            <v>HUANCAVELICA</v>
          </cell>
          <cell r="I77" t="str">
            <v>UGEL TAYACAJA</v>
          </cell>
          <cell r="J77" t="str">
            <v>Primaria</v>
          </cell>
          <cell r="K77" t="str">
            <v>PROFESOR</v>
          </cell>
          <cell r="L77" t="str">
            <v>-</v>
          </cell>
          <cell r="M77" t="str">
            <v/>
          </cell>
          <cell r="N77">
            <v>10</v>
          </cell>
          <cell r="O77">
            <v>0</v>
          </cell>
          <cell r="P77">
            <v>0</v>
          </cell>
          <cell r="Q77">
            <v>6</v>
          </cell>
          <cell r="R77">
            <v>0</v>
          </cell>
          <cell r="S77">
            <v>15</v>
          </cell>
          <cell r="T77">
            <v>19</v>
          </cell>
          <cell r="U77">
            <v>50</v>
          </cell>
          <cell r="AB77" t="str">
            <v>EVALUADO</v>
          </cell>
        </row>
        <row r="78">
          <cell r="A78" t="str">
            <v>42424448</v>
          </cell>
          <cell r="B78" t="str">
            <v>INTERÉS PERSONAL</v>
          </cell>
          <cell r="C78" t="str">
            <v>Interregional</v>
          </cell>
          <cell r="D78" t="str">
            <v>42424448</v>
          </cell>
          <cell r="E78" t="str">
            <v>MAYHUA</v>
          </cell>
          <cell r="F78" t="str">
            <v>CORDOVA</v>
          </cell>
          <cell r="G78" t="str">
            <v>JUANA</v>
          </cell>
          <cell r="H78" t="str">
            <v>HUANCAVELICA</v>
          </cell>
          <cell r="I78" t="str">
            <v>UGEL TAYACAJA</v>
          </cell>
          <cell r="J78" t="str">
            <v>Primaria</v>
          </cell>
          <cell r="K78" t="str">
            <v>PROFESOR</v>
          </cell>
          <cell r="L78" t="str">
            <v>-</v>
          </cell>
          <cell r="M78" t="str">
            <v/>
          </cell>
          <cell r="N78">
            <v>14</v>
          </cell>
          <cell r="O78">
            <v>0</v>
          </cell>
          <cell r="P78">
            <v>12</v>
          </cell>
          <cell r="Q78">
            <v>0</v>
          </cell>
          <cell r="R78">
            <v>0</v>
          </cell>
          <cell r="S78">
            <v>15</v>
          </cell>
          <cell r="T78">
            <v>9</v>
          </cell>
          <cell r="U78">
            <v>50</v>
          </cell>
          <cell r="AB78" t="str">
            <v>EVALUADO</v>
          </cell>
        </row>
        <row r="79">
          <cell r="A79" t="str">
            <v>19987004</v>
          </cell>
          <cell r="B79" t="str">
            <v>INTERÉS PERSONAL</v>
          </cell>
          <cell r="C79" t="str">
            <v>Regional</v>
          </cell>
          <cell r="D79" t="str">
            <v>19987004</v>
          </cell>
          <cell r="E79" t="str">
            <v>VIDAL</v>
          </cell>
          <cell r="F79" t="str">
            <v>CASTAÑEDA</v>
          </cell>
          <cell r="G79" t="str">
            <v>NELSON</v>
          </cell>
          <cell r="H79" t="str">
            <v>JUNIN</v>
          </cell>
          <cell r="I79" t="str">
            <v>UGEL PANGOA</v>
          </cell>
          <cell r="J79" t="str">
            <v>Secundaria</v>
          </cell>
          <cell r="K79" t="str">
            <v>PROFESOR</v>
          </cell>
          <cell r="L79" t="str">
            <v>CIENCIA Y TECNOLOGÍA</v>
          </cell>
          <cell r="M79" t="str">
            <v/>
          </cell>
          <cell r="N79">
            <v>12</v>
          </cell>
          <cell r="O79">
            <v>9</v>
          </cell>
          <cell r="P79">
            <v>2</v>
          </cell>
          <cell r="Q79">
            <v>2</v>
          </cell>
          <cell r="R79">
            <v>0</v>
          </cell>
          <cell r="S79">
            <v>18</v>
          </cell>
          <cell r="T79">
            <v>10</v>
          </cell>
          <cell r="U79">
            <v>53</v>
          </cell>
          <cell r="V79" t="str">
            <v>1112124861D5</v>
          </cell>
          <cell r="W79" t="str">
            <v>Secundaria</v>
          </cell>
          <cell r="X79" t="str">
            <v>CIENCIA Y TECNOLOGIA</v>
          </cell>
          <cell r="Y79" t="str">
            <v/>
          </cell>
          <cell r="Z79" t="str">
            <v>SAN FRANCISCO DE ASIS</v>
          </cell>
          <cell r="AA79" t="str">
            <v>REASIGNACION POR INTERES PERSONAL DE : HOSPINAL NINANYA, JOSE ANTONIO (R-2020)</v>
          </cell>
          <cell r="AB79" t="str">
            <v>ADJUDICADO</v>
          </cell>
        </row>
        <row r="80">
          <cell r="A80" t="str">
            <v>20057585</v>
          </cell>
          <cell r="B80" t="str">
            <v>UNIDAD FAMILIAR</v>
          </cell>
          <cell r="C80" t="str">
            <v>Regional</v>
          </cell>
          <cell r="D80" t="str">
            <v>20057585</v>
          </cell>
          <cell r="E80" t="str">
            <v>REYES</v>
          </cell>
          <cell r="F80" t="str">
            <v>APARCANA</v>
          </cell>
          <cell r="G80" t="str">
            <v>GERMAN</v>
          </cell>
          <cell r="H80" t="str">
            <v>JUNIN</v>
          </cell>
          <cell r="I80" t="str">
            <v>UGEL CONCEPCION</v>
          </cell>
          <cell r="J80" t="str">
            <v>Secundaria</v>
          </cell>
          <cell r="K80" t="str">
            <v>PROFESOR</v>
          </cell>
          <cell r="L80" t="str">
            <v>MATEMÁTICA</v>
          </cell>
          <cell r="M80" t="str">
            <v/>
          </cell>
          <cell r="N80">
            <v>14</v>
          </cell>
          <cell r="O80">
            <v>18</v>
          </cell>
          <cell r="P80">
            <v>0</v>
          </cell>
          <cell r="Q80">
            <v>0</v>
          </cell>
          <cell r="R80">
            <v>0</v>
          </cell>
          <cell r="S80">
            <v>12</v>
          </cell>
          <cell r="T80">
            <v>8</v>
          </cell>
          <cell r="U80">
            <v>52</v>
          </cell>
          <cell r="V80" t="str">
            <v>1113214211D7</v>
          </cell>
          <cell r="W80" t="str">
            <v>Secundaria</v>
          </cell>
          <cell r="X80" t="str">
            <v>MATEMATICA</v>
          </cell>
          <cell r="Y80" t="str">
            <v/>
          </cell>
          <cell r="Z80" t="str">
            <v>LOS ANDES</v>
          </cell>
          <cell r="AA80" t="str">
            <v>CESE POR FALLECIMIENTO DE: CUEVA RIOS, VICTOR ORLANDO, Resolución Nº 08544-2019-UGEL-H</v>
          </cell>
          <cell r="AB80" t="str">
            <v>ADJUDICADO</v>
          </cell>
        </row>
        <row r="81">
          <cell r="A81" t="str">
            <v>04013151</v>
          </cell>
          <cell r="B81" t="str">
            <v>INTERÉS PERSONAL</v>
          </cell>
          <cell r="C81" t="str">
            <v>Regional</v>
          </cell>
          <cell r="D81" t="str">
            <v>04013151</v>
          </cell>
          <cell r="E81" t="str">
            <v>CARHUANCHO</v>
          </cell>
          <cell r="F81" t="str">
            <v>MEJIA</v>
          </cell>
          <cell r="G81" t="str">
            <v>LUZ ANGELA</v>
          </cell>
          <cell r="H81" t="str">
            <v>JUNIN</v>
          </cell>
          <cell r="I81" t="str">
            <v>UGEL HUANCAYO</v>
          </cell>
          <cell r="J81" t="str">
            <v>Primaria</v>
          </cell>
          <cell r="K81" t="str">
            <v>PROFESOR</v>
          </cell>
          <cell r="L81" t="str">
            <v>-</v>
          </cell>
          <cell r="M81" t="str">
            <v/>
          </cell>
          <cell r="N81">
            <v>10</v>
          </cell>
          <cell r="O81">
            <v>6</v>
          </cell>
          <cell r="P81">
            <v>8</v>
          </cell>
          <cell r="Q81">
            <v>0</v>
          </cell>
          <cell r="R81">
            <v>0</v>
          </cell>
          <cell r="S81">
            <v>0</v>
          </cell>
          <cell r="T81">
            <v>25</v>
          </cell>
          <cell r="U81">
            <v>49</v>
          </cell>
          <cell r="AB81" t="str">
            <v>EVALUADO</v>
          </cell>
        </row>
        <row r="82">
          <cell r="A82" t="str">
            <v>19814109</v>
          </cell>
          <cell r="B82" t="str">
            <v>UNIDAD FAMILIAR</v>
          </cell>
          <cell r="C82" t="str">
            <v>Interregional</v>
          </cell>
          <cell r="D82" t="str">
            <v>19814109</v>
          </cell>
          <cell r="E82" t="str">
            <v>DAMIAN</v>
          </cell>
          <cell r="F82" t="str">
            <v>SANDOVAL</v>
          </cell>
          <cell r="G82" t="str">
            <v>CARMEN ANGELICA</v>
          </cell>
          <cell r="H82" t="str">
            <v>HUANCAVELICA</v>
          </cell>
          <cell r="I82" t="str">
            <v>UGEL TAYACAJA</v>
          </cell>
          <cell r="J82" t="str">
            <v>Primaria</v>
          </cell>
          <cell r="K82" t="str">
            <v>PROFESOR</v>
          </cell>
          <cell r="L82" t="str">
            <v>-</v>
          </cell>
          <cell r="M82" t="str">
            <v/>
          </cell>
          <cell r="N82">
            <v>12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18</v>
          </cell>
          <cell r="T82">
            <v>19</v>
          </cell>
          <cell r="U82">
            <v>49</v>
          </cell>
          <cell r="AB82" t="str">
            <v>EVALUADO</v>
          </cell>
        </row>
        <row r="83">
          <cell r="A83" t="str">
            <v>23260818</v>
          </cell>
          <cell r="B83" t="str">
            <v>UNIDAD FAMILIAR</v>
          </cell>
          <cell r="C83" t="str">
            <v>Interregional</v>
          </cell>
          <cell r="D83" t="str">
            <v>23260818</v>
          </cell>
          <cell r="E83" t="str">
            <v>CHARAPAQUI</v>
          </cell>
          <cell r="F83" t="str">
            <v>MADUEÑO</v>
          </cell>
          <cell r="G83" t="str">
            <v>ROLANDO VIDES</v>
          </cell>
          <cell r="H83" t="str">
            <v>HUANCAVELICA</v>
          </cell>
          <cell r="I83" t="str">
            <v>UGEL HUANCAVELICA</v>
          </cell>
          <cell r="J83" t="str">
            <v>Primaria</v>
          </cell>
          <cell r="K83" t="str">
            <v>DIRECTOR I.E.</v>
          </cell>
          <cell r="L83" t="str">
            <v>-</v>
          </cell>
          <cell r="M83" t="str">
            <v/>
          </cell>
          <cell r="N83">
            <v>18</v>
          </cell>
          <cell r="O83">
            <v>0</v>
          </cell>
          <cell r="P83">
            <v>0</v>
          </cell>
          <cell r="Q83">
            <v>6</v>
          </cell>
          <cell r="R83">
            <v>0</v>
          </cell>
          <cell r="S83">
            <v>0</v>
          </cell>
          <cell r="T83">
            <v>25</v>
          </cell>
          <cell r="U83">
            <v>49</v>
          </cell>
          <cell r="AB83" t="str">
            <v>EVALUADO</v>
          </cell>
        </row>
        <row r="84">
          <cell r="A84" t="str">
            <v>41843676</v>
          </cell>
          <cell r="B84" t="str">
            <v>INTERÉS PERSONAL</v>
          </cell>
          <cell r="C84" t="str">
            <v>Interregional</v>
          </cell>
          <cell r="D84" t="str">
            <v>41843676</v>
          </cell>
          <cell r="E84" t="str">
            <v>ASTO</v>
          </cell>
          <cell r="F84" t="str">
            <v>MATAMOROS</v>
          </cell>
          <cell r="G84" t="str">
            <v>DEYSSI CYNTHIA</v>
          </cell>
          <cell r="H84" t="str">
            <v>HUANCAVELICA</v>
          </cell>
          <cell r="I84" t="str">
            <v>UGEL CHURCAMPA</v>
          </cell>
          <cell r="J84" t="str">
            <v>Primaria</v>
          </cell>
          <cell r="K84" t="str">
            <v>PROFESOR</v>
          </cell>
          <cell r="L84" t="str">
            <v>-</v>
          </cell>
          <cell r="M84" t="str">
            <v/>
          </cell>
          <cell r="N84">
            <v>12</v>
          </cell>
          <cell r="O84">
            <v>18</v>
          </cell>
          <cell r="P84">
            <v>0</v>
          </cell>
          <cell r="Q84">
            <v>0</v>
          </cell>
          <cell r="R84">
            <v>0</v>
          </cell>
          <cell r="S84">
            <v>15</v>
          </cell>
          <cell r="T84">
            <v>4</v>
          </cell>
          <cell r="U84">
            <v>49</v>
          </cell>
          <cell r="AB84" t="str">
            <v>EVALUADO</v>
          </cell>
        </row>
        <row r="85">
          <cell r="A85" t="str">
            <v>20032427</v>
          </cell>
          <cell r="B85" t="str">
            <v>INTERÉS PERSONAL</v>
          </cell>
          <cell r="C85" t="str">
            <v>Interregional</v>
          </cell>
          <cell r="D85" t="str">
            <v>20032427</v>
          </cell>
          <cell r="E85" t="str">
            <v>FLORES</v>
          </cell>
          <cell r="F85" t="str">
            <v>GALVEZ</v>
          </cell>
          <cell r="G85" t="str">
            <v>MARISOL AUCIA</v>
          </cell>
          <cell r="H85" t="str">
            <v>HUANCAVELICA</v>
          </cell>
          <cell r="I85" t="str">
            <v>UGEL CHURCAMPA</v>
          </cell>
          <cell r="J85" t="str">
            <v>Inicial - Jardín</v>
          </cell>
          <cell r="K85" t="str">
            <v>PROFESOR</v>
          </cell>
          <cell r="L85" t="str">
            <v>-</v>
          </cell>
          <cell r="M85" t="str">
            <v/>
          </cell>
          <cell r="N85">
            <v>12</v>
          </cell>
          <cell r="O85">
            <v>0</v>
          </cell>
          <cell r="P85">
            <v>12</v>
          </cell>
          <cell r="Q85">
            <v>0</v>
          </cell>
          <cell r="R85">
            <v>0</v>
          </cell>
          <cell r="S85">
            <v>15</v>
          </cell>
          <cell r="T85">
            <v>10</v>
          </cell>
          <cell r="U85">
            <v>49</v>
          </cell>
          <cell r="AB85" t="str">
            <v>EVALUADO</v>
          </cell>
        </row>
        <row r="86">
          <cell r="A86" t="str">
            <v>20115445</v>
          </cell>
          <cell r="B86" t="str">
            <v>UNIDAD FAMILIAR</v>
          </cell>
          <cell r="C86" t="str">
            <v>Regional</v>
          </cell>
          <cell r="D86" t="str">
            <v>20115445</v>
          </cell>
          <cell r="E86" t="str">
            <v>MATAMOROS</v>
          </cell>
          <cell r="F86" t="str">
            <v>HUARCAYA</v>
          </cell>
          <cell r="G86" t="str">
            <v>ORLANDO</v>
          </cell>
          <cell r="H86" t="str">
            <v>JUNIN</v>
          </cell>
          <cell r="I86" t="str">
            <v>UGEL JAUJA</v>
          </cell>
          <cell r="J86" t="str">
            <v>Secundaria</v>
          </cell>
          <cell r="K86" t="str">
            <v>PROFESOR</v>
          </cell>
          <cell r="L86" t="str">
            <v>MATEMÁTICA</v>
          </cell>
          <cell r="M86" t="str">
            <v/>
          </cell>
          <cell r="N86">
            <v>18</v>
          </cell>
          <cell r="O86">
            <v>0</v>
          </cell>
          <cell r="P86">
            <v>0</v>
          </cell>
          <cell r="Q86">
            <v>6</v>
          </cell>
          <cell r="R86">
            <v>0</v>
          </cell>
          <cell r="S86">
            <v>0</v>
          </cell>
          <cell r="T86">
            <v>24</v>
          </cell>
          <cell r="U86">
            <v>48</v>
          </cell>
          <cell r="AB86" t="str">
            <v>EVALUADO</v>
          </cell>
        </row>
        <row r="87">
          <cell r="A87" t="str">
            <v>20023791</v>
          </cell>
          <cell r="B87" t="str">
            <v>INTERÉS PERSONAL</v>
          </cell>
          <cell r="C87" t="str">
            <v>Regional</v>
          </cell>
          <cell r="D87" t="str">
            <v>20023791</v>
          </cell>
          <cell r="E87" t="str">
            <v>BAUTISTA</v>
          </cell>
          <cell r="F87" t="str">
            <v>NOLASCO</v>
          </cell>
          <cell r="G87" t="str">
            <v>ANA ISABEL</v>
          </cell>
          <cell r="H87" t="str">
            <v>JUNIN</v>
          </cell>
          <cell r="I87" t="str">
            <v>UGEL HUANCAYO</v>
          </cell>
          <cell r="J87" t="str">
            <v>Secundaria</v>
          </cell>
          <cell r="K87" t="str">
            <v>PROFESOR</v>
          </cell>
          <cell r="L87" t="str">
            <v>MATEMÁTICA</v>
          </cell>
          <cell r="M87" t="str">
            <v/>
          </cell>
          <cell r="N87">
            <v>23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25</v>
          </cell>
          <cell r="U87">
            <v>48</v>
          </cell>
          <cell r="AB87" t="str">
            <v>EVALUADO</v>
          </cell>
        </row>
        <row r="88">
          <cell r="A88" t="str">
            <v>19818854</v>
          </cell>
          <cell r="B88" t="str">
            <v>UNIDAD FAMILIAR</v>
          </cell>
          <cell r="C88" t="str">
            <v>Interregional</v>
          </cell>
          <cell r="D88" t="str">
            <v>19818854</v>
          </cell>
          <cell r="E88" t="str">
            <v>ROJAS</v>
          </cell>
          <cell r="F88" t="str">
            <v>BENITES</v>
          </cell>
          <cell r="G88" t="str">
            <v>LILIANA ROSA</v>
          </cell>
          <cell r="H88" t="str">
            <v>HUANCAVELICA</v>
          </cell>
          <cell r="I88" t="str">
            <v>UGEL TAYACAJA</v>
          </cell>
          <cell r="J88" t="str">
            <v>Secundaria</v>
          </cell>
          <cell r="K88" t="str">
            <v>PROFESOR</v>
          </cell>
          <cell r="L88" t="str">
            <v>CIENCIA Y TECNOLOGÍA</v>
          </cell>
          <cell r="M88" t="str">
            <v/>
          </cell>
          <cell r="N88">
            <v>12</v>
          </cell>
          <cell r="O88">
            <v>0</v>
          </cell>
          <cell r="P88">
            <v>4</v>
          </cell>
          <cell r="Q88">
            <v>4</v>
          </cell>
          <cell r="R88">
            <v>0</v>
          </cell>
          <cell r="S88">
            <v>18</v>
          </cell>
          <cell r="T88">
            <v>10</v>
          </cell>
          <cell r="U88">
            <v>48</v>
          </cell>
          <cell r="AB88" t="str">
            <v>EVALUADO</v>
          </cell>
        </row>
        <row r="89">
          <cell r="A89" t="str">
            <v>20040289</v>
          </cell>
          <cell r="B89" t="str">
            <v>UNIDAD FAMILIAR</v>
          </cell>
          <cell r="C89" t="str">
            <v>Interregional</v>
          </cell>
          <cell r="D89" t="str">
            <v>20040289</v>
          </cell>
          <cell r="E89" t="str">
            <v>CORDOVA</v>
          </cell>
          <cell r="F89" t="str">
            <v>PEREZ</v>
          </cell>
          <cell r="G89" t="str">
            <v>MARIA ISABEL</v>
          </cell>
          <cell r="H89" t="str">
            <v>HUANCAVELICA</v>
          </cell>
          <cell r="I89" t="str">
            <v>UGEL TAYACAJA</v>
          </cell>
          <cell r="J89" t="str">
            <v>Primaria</v>
          </cell>
          <cell r="K89" t="str">
            <v>PROFESOR</v>
          </cell>
          <cell r="L89" t="str">
            <v>-</v>
          </cell>
          <cell r="M89" t="str">
            <v/>
          </cell>
          <cell r="N89">
            <v>12</v>
          </cell>
          <cell r="O89">
            <v>0</v>
          </cell>
          <cell r="P89">
            <v>4</v>
          </cell>
          <cell r="Q89">
            <v>4</v>
          </cell>
          <cell r="R89">
            <v>0</v>
          </cell>
          <cell r="S89">
            <v>18</v>
          </cell>
          <cell r="T89">
            <v>10</v>
          </cell>
          <cell r="U89">
            <v>48</v>
          </cell>
          <cell r="AB89" t="str">
            <v>EVALUADO</v>
          </cell>
        </row>
        <row r="90">
          <cell r="A90" t="str">
            <v>09998270</v>
          </cell>
          <cell r="B90" t="str">
            <v>UNIDAD FAMILIAR</v>
          </cell>
          <cell r="C90" t="str">
            <v>Interregional</v>
          </cell>
          <cell r="D90" t="str">
            <v>09998270</v>
          </cell>
          <cell r="E90" t="str">
            <v>CAHUANA</v>
          </cell>
          <cell r="F90" t="str">
            <v>CASTRO</v>
          </cell>
          <cell r="G90" t="str">
            <v>MERY</v>
          </cell>
          <cell r="H90" t="str">
            <v>HUANCAVELICA</v>
          </cell>
          <cell r="I90" t="str">
            <v>UGEL TAYACAJA</v>
          </cell>
          <cell r="J90" t="str">
            <v>Primaria</v>
          </cell>
          <cell r="K90" t="str">
            <v>PROFESOR</v>
          </cell>
          <cell r="L90" t="str">
            <v>-</v>
          </cell>
          <cell r="M90" t="str">
            <v/>
          </cell>
          <cell r="N90">
            <v>10</v>
          </cell>
          <cell r="O90">
            <v>0</v>
          </cell>
          <cell r="P90">
            <v>6</v>
          </cell>
          <cell r="Q90">
            <v>3</v>
          </cell>
          <cell r="R90">
            <v>0</v>
          </cell>
          <cell r="S90">
            <v>9</v>
          </cell>
          <cell r="T90">
            <v>20</v>
          </cell>
          <cell r="U90">
            <v>48</v>
          </cell>
          <cell r="AB90" t="str">
            <v>EVALUADO</v>
          </cell>
        </row>
        <row r="91">
          <cell r="A91" t="str">
            <v>19919204</v>
          </cell>
          <cell r="B91" t="str">
            <v>UNIDAD FAMILIAR</v>
          </cell>
          <cell r="C91" t="str">
            <v>Regional</v>
          </cell>
          <cell r="D91" t="str">
            <v>19919204</v>
          </cell>
          <cell r="E91" t="str">
            <v>FERNANDEZ</v>
          </cell>
          <cell r="F91" t="str">
            <v>ALVARADO</v>
          </cell>
          <cell r="G91" t="str">
            <v>DELIA SOLEDAD</v>
          </cell>
          <cell r="H91" t="str">
            <v>JUNIN</v>
          </cell>
          <cell r="I91" t="str">
            <v>UGEL HUANCAYO</v>
          </cell>
          <cell r="J91" t="str">
            <v>Secundaria</v>
          </cell>
          <cell r="K91" t="str">
            <v>PROFESOR</v>
          </cell>
          <cell r="L91" t="str">
            <v>CIENCIA Y TECNOLOGÍA</v>
          </cell>
          <cell r="M91" t="str">
            <v/>
          </cell>
          <cell r="N91">
            <v>18</v>
          </cell>
          <cell r="O91">
            <v>0</v>
          </cell>
          <cell r="P91">
            <v>4</v>
          </cell>
          <cell r="Q91">
            <v>4</v>
          </cell>
          <cell r="R91">
            <v>0</v>
          </cell>
          <cell r="S91">
            <v>0</v>
          </cell>
          <cell r="T91">
            <v>25</v>
          </cell>
          <cell r="U91">
            <v>51</v>
          </cell>
          <cell r="V91" t="str">
            <v>1112114881D3</v>
          </cell>
          <cell r="W91" t="str">
            <v>Secundaria</v>
          </cell>
          <cell r="X91" t="str">
            <v>CIENCIA Y TECNOLOGIA</v>
          </cell>
          <cell r="Y91" t="str">
            <v/>
          </cell>
          <cell r="Z91" t="str">
            <v>POLITECNICO REGIONAL DEL CENTRO</v>
          </cell>
          <cell r="AA91" t="str">
            <v>CESE A SOLICITUD DE: CUBA LOPEZ, DOMINGO GERMAN, Resolución Nº 03539-2020-UGEL-H</v>
          </cell>
          <cell r="AB91" t="str">
            <v>ADJUDICADO</v>
          </cell>
        </row>
        <row r="92">
          <cell r="A92" t="str">
            <v>20041475</v>
          </cell>
          <cell r="B92" t="str">
            <v>UNIDAD FAMILIAR</v>
          </cell>
          <cell r="C92" t="str">
            <v>Regional</v>
          </cell>
          <cell r="D92" t="str">
            <v>20041475</v>
          </cell>
          <cell r="E92" t="str">
            <v>CENZANO</v>
          </cell>
          <cell r="F92" t="str">
            <v>PECHO</v>
          </cell>
          <cell r="G92" t="str">
            <v>CARMEN LUZ</v>
          </cell>
          <cell r="H92" t="str">
            <v>JUNIN</v>
          </cell>
          <cell r="I92" t="str">
            <v>UGEL PANGOA</v>
          </cell>
          <cell r="J92" t="str">
            <v>Primaria</v>
          </cell>
          <cell r="K92" t="str">
            <v>PROFESOR</v>
          </cell>
          <cell r="L92" t="str">
            <v>-</v>
          </cell>
          <cell r="M92" t="str">
            <v/>
          </cell>
          <cell r="N92">
            <v>12</v>
          </cell>
          <cell r="O92">
            <v>0</v>
          </cell>
          <cell r="P92">
            <v>12</v>
          </cell>
          <cell r="Q92">
            <v>0</v>
          </cell>
          <cell r="R92">
            <v>0</v>
          </cell>
          <cell r="S92">
            <v>18</v>
          </cell>
          <cell r="T92">
            <v>9</v>
          </cell>
          <cell r="U92">
            <v>51</v>
          </cell>
          <cell r="V92" t="str">
            <v>1160213211D0</v>
          </cell>
          <cell r="W92" t="str">
            <v>Primaria</v>
          </cell>
          <cell r="X92" t="str">
            <v>-</v>
          </cell>
          <cell r="Y92" t="str">
            <v/>
          </cell>
          <cell r="Z92" t="str">
            <v>31540 SANTA ISABEL</v>
          </cell>
          <cell r="AA92" t="str">
            <v>CESE A SOLICITUD DE: ARANA CHUQUILLANQUI, ABEL CARLOS, Resolución Nº 03434-2020-UGEL-H</v>
          </cell>
          <cell r="AB92" t="str">
            <v>ADJUDICADO</v>
          </cell>
        </row>
        <row r="93">
          <cell r="A93" t="str">
            <v>23265518</v>
          </cell>
          <cell r="B93" t="str">
            <v>INTERÉS PERSONAL</v>
          </cell>
          <cell r="C93" t="str">
            <v>Regional</v>
          </cell>
          <cell r="D93" t="str">
            <v>23265518</v>
          </cell>
          <cell r="E93" t="str">
            <v>SALCEDO</v>
          </cell>
          <cell r="F93" t="str">
            <v>RIVERA</v>
          </cell>
          <cell r="G93" t="str">
            <v>RUBEN</v>
          </cell>
          <cell r="H93" t="str">
            <v>JUNIN</v>
          </cell>
          <cell r="I93" t="str">
            <v>UGEL HUANCAYO</v>
          </cell>
          <cell r="J93" t="str">
            <v>Primaria</v>
          </cell>
          <cell r="K93" t="str">
            <v>PROFESOR</v>
          </cell>
          <cell r="L93" t="str">
            <v>-</v>
          </cell>
          <cell r="M93" t="str">
            <v/>
          </cell>
          <cell r="N93">
            <v>16</v>
          </cell>
          <cell r="O93">
            <v>9</v>
          </cell>
          <cell r="P93">
            <v>6</v>
          </cell>
          <cell r="Q93">
            <v>0</v>
          </cell>
          <cell r="R93">
            <v>0</v>
          </cell>
          <cell r="S93">
            <v>0</v>
          </cell>
          <cell r="T93">
            <v>20</v>
          </cell>
          <cell r="U93">
            <v>51</v>
          </cell>
          <cell r="V93" t="str">
            <v>1118413314D4</v>
          </cell>
          <cell r="W93" t="str">
            <v>Primaria</v>
          </cell>
          <cell r="X93" t="str">
            <v>-</v>
          </cell>
          <cell r="Y93" t="str">
            <v/>
          </cell>
          <cell r="Z93" t="str">
            <v>31177</v>
          </cell>
          <cell r="AA93" t="str">
            <v>REASIGNACION POR INTERES PERSONAL DE : RICO CASTRO, ALEJANDRO (R-2020)</v>
          </cell>
          <cell r="AB93" t="str">
            <v>ADJUDICADO</v>
          </cell>
        </row>
        <row r="94">
          <cell r="A94" t="str">
            <v>20025172</v>
          </cell>
          <cell r="B94" t="str">
            <v>UNIDAD FAMILIAR</v>
          </cell>
          <cell r="C94" t="str">
            <v>Regional</v>
          </cell>
          <cell r="D94" t="str">
            <v>20025172</v>
          </cell>
          <cell r="E94" t="str">
            <v>TORRES</v>
          </cell>
          <cell r="F94" t="str">
            <v>IPARRAGUIRRE</v>
          </cell>
          <cell r="G94" t="str">
            <v>LUIS CARLOS</v>
          </cell>
          <cell r="H94" t="str">
            <v>JUNIN</v>
          </cell>
          <cell r="I94" t="str">
            <v>UGEL HUANCAYO</v>
          </cell>
          <cell r="J94" t="str">
            <v>Secundaria</v>
          </cell>
          <cell r="K94" t="str">
            <v>PROFESOR</v>
          </cell>
          <cell r="L94" t="str">
            <v>MATEMÁTICA</v>
          </cell>
          <cell r="M94" t="str">
            <v/>
          </cell>
          <cell r="N94">
            <v>16</v>
          </cell>
          <cell r="O94">
            <v>6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22</v>
          </cell>
          <cell r="U94">
            <v>50</v>
          </cell>
          <cell r="V94" t="str">
            <v>1112214221D6</v>
          </cell>
          <cell r="W94" t="str">
            <v>Secundaria</v>
          </cell>
          <cell r="X94" t="str">
            <v>MATEMATICA</v>
          </cell>
          <cell r="Y94" t="str">
            <v/>
          </cell>
          <cell r="Z94" t="str">
            <v>DANIEL ALCIDES CARRION</v>
          </cell>
          <cell r="AA94" t="str">
            <v>CESE POR LIMITE DE EDAD DE: PORTA HILARIO, GLICERIO DIONISIO, Resolución Nº 05772-2019-UGEL-H</v>
          </cell>
          <cell r="AB94" t="str">
            <v>ADJUDICADO</v>
          </cell>
        </row>
        <row r="95">
          <cell r="A95" t="str">
            <v>21285230</v>
          </cell>
          <cell r="B95" t="str">
            <v>UNIDAD FAMILIAR</v>
          </cell>
          <cell r="C95" t="str">
            <v>Interregional</v>
          </cell>
          <cell r="D95" t="str">
            <v>21285230</v>
          </cell>
          <cell r="E95" t="str">
            <v>GAVE</v>
          </cell>
          <cell r="F95" t="str">
            <v>PALACIOS</v>
          </cell>
          <cell r="G95" t="str">
            <v>ORLANDO</v>
          </cell>
          <cell r="H95" t="str">
            <v>PASCO</v>
          </cell>
          <cell r="I95" t="str">
            <v>UGEL PASCO</v>
          </cell>
          <cell r="J95" t="str">
            <v>Secundaria</v>
          </cell>
          <cell r="K95" t="str">
            <v>PROFESOR</v>
          </cell>
          <cell r="L95" t="str">
            <v>COMUNICACIÓN</v>
          </cell>
          <cell r="M95" t="str">
            <v/>
          </cell>
          <cell r="N95">
            <v>14</v>
          </cell>
          <cell r="O95">
            <v>0</v>
          </cell>
          <cell r="P95">
            <v>12</v>
          </cell>
          <cell r="Q95">
            <v>0</v>
          </cell>
          <cell r="R95">
            <v>0</v>
          </cell>
          <cell r="S95">
            <v>0</v>
          </cell>
          <cell r="T95">
            <v>21</v>
          </cell>
          <cell r="U95">
            <v>47</v>
          </cell>
          <cell r="AB95" t="str">
            <v>EVALUADO</v>
          </cell>
        </row>
        <row r="96">
          <cell r="A96" t="str">
            <v>23471257</v>
          </cell>
          <cell r="B96" t="str">
            <v>UNIDAD FAMILIAR</v>
          </cell>
          <cell r="C96" t="str">
            <v>Interregional</v>
          </cell>
          <cell r="D96" t="str">
            <v>23471257</v>
          </cell>
          <cell r="E96" t="str">
            <v>MENDEZ</v>
          </cell>
          <cell r="F96" t="str">
            <v>HUAMAN</v>
          </cell>
          <cell r="G96" t="str">
            <v>BETTY ELISABETH</v>
          </cell>
          <cell r="H96" t="str">
            <v>HUANCAVELICA</v>
          </cell>
          <cell r="I96" t="str">
            <v>UGEL TAYACAJA</v>
          </cell>
          <cell r="J96" t="str">
            <v>Primaria</v>
          </cell>
          <cell r="K96" t="str">
            <v>PROFESOR</v>
          </cell>
          <cell r="L96" t="str">
            <v>-</v>
          </cell>
          <cell r="M96" t="str">
            <v/>
          </cell>
          <cell r="N96">
            <v>14</v>
          </cell>
          <cell r="O96">
            <v>9</v>
          </cell>
          <cell r="P96">
            <v>2</v>
          </cell>
          <cell r="Q96">
            <v>0</v>
          </cell>
          <cell r="R96">
            <v>0</v>
          </cell>
          <cell r="S96">
            <v>12</v>
          </cell>
          <cell r="T96">
            <v>10</v>
          </cell>
          <cell r="U96">
            <v>47</v>
          </cell>
          <cell r="AB96" t="str">
            <v>EVALUADO</v>
          </cell>
        </row>
        <row r="97">
          <cell r="A97" t="str">
            <v>20023013</v>
          </cell>
          <cell r="B97" t="str">
            <v>UNIDAD FAMILIAR</v>
          </cell>
          <cell r="C97" t="str">
            <v>Interregional</v>
          </cell>
          <cell r="D97" t="str">
            <v>20023013</v>
          </cell>
          <cell r="E97" t="str">
            <v>CRISTOBAL</v>
          </cell>
          <cell r="F97" t="str">
            <v>EULOGIO</v>
          </cell>
          <cell r="G97" t="str">
            <v>NILTON BARTOLOME</v>
          </cell>
          <cell r="H97" t="str">
            <v>HUANCAVELICA</v>
          </cell>
          <cell r="I97" t="str">
            <v>UGEL TAYACAJA</v>
          </cell>
          <cell r="J97" t="str">
            <v>Primaria</v>
          </cell>
          <cell r="K97" t="str">
            <v>PROFESOR</v>
          </cell>
          <cell r="L97" t="str">
            <v>-</v>
          </cell>
          <cell r="M97" t="str">
            <v/>
          </cell>
          <cell r="N97">
            <v>10</v>
          </cell>
          <cell r="O97">
            <v>0</v>
          </cell>
          <cell r="P97">
            <v>0</v>
          </cell>
          <cell r="Q97">
            <v>3</v>
          </cell>
          <cell r="R97">
            <v>0</v>
          </cell>
          <cell r="S97">
            <v>18</v>
          </cell>
          <cell r="T97">
            <v>16</v>
          </cell>
          <cell r="U97">
            <v>47</v>
          </cell>
          <cell r="AB97" t="str">
            <v>EVALUADO</v>
          </cell>
        </row>
        <row r="98">
          <cell r="A98" t="str">
            <v>19915186</v>
          </cell>
          <cell r="B98" t="str">
            <v>UNIDAD FAMILIAR</v>
          </cell>
          <cell r="C98" t="str">
            <v>Regional</v>
          </cell>
          <cell r="D98" t="str">
            <v>19915186</v>
          </cell>
          <cell r="E98" t="str">
            <v>BRAVO</v>
          </cell>
          <cell r="F98" t="str">
            <v>ALVAREZ</v>
          </cell>
          <cell r="G98" t="str">
            <v>LUZ MARLENE</v>
          </cell>
          <cell r="H98" t="str">
            <v>JUNIN</v>
          </cell>
          <cell r="I98" t="str">
            <v>UGEL JAUJA</v>
          </cell>
          <cell r="J98" t="str">
            <v>Secundaria</v>
          </cell>
          <cell r="K98" t="str">
            <v>PROFESOR</v>
          </cell>
          <cell r="L98" t="str">
            <v>CIENCIAS SOCIALES</v>
          </cell>
          <cell r="M98" t="str">
            <v/>
          </cell>
          <cell r="N98">
            <v>21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25</v>
          </cell>
          <cell r="U98">
            <v>46</v>
          </cell>
          <cell r="AB98" t="str">
            <v>EVALUADO</v>
          </cell>
        </row>
        <row r="99">
          <cell r="A99" t="str">
            <v>19937880</v>
          </cell>
          <cell r="B99" t="str">
            <v>INTERÉS PERSONAL</v>
          </cell>
          <cell r="C99" t="str">
            <v>Regional</v>
          </cell>
          <cell r="D99" t="str">
            <v>19937880</v>
          </cell>
          <cell r="E99" t="str">
            <v>VELIZ</v>
          </cell>
          <cell r="F99" t="str">
            <v>GUEVARA</v>
          </cell>
          <cell r="G99" t="str">
            <v>LIZ</v>
          </cell>
          <cell r="H99" t="str">
            <v>JUNIN</v>
          </cell>
          <cell r="I99" t="str">
            <v>UGEL HUANCAYO</v>
          </cell>
          <cell r="J99" t="str">
            <v>Secundaria</v>
          </cell>
          <cell r="K99" t="str">
            <v>PROFESOR</v>
          </cell>
          <cell r="L99" t="str">
            <v>COMUNICACIÓN</v>
          </cell>
          <cell r="M99" t="str">
            <v/>
          </cell>
          <cell r="N99">
            <v>21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25</v>
          </cell>
          <cell r="U99">
            <v>46</v>
          </cell>
          <cell r="AB99" t="str">
            <v>EVALUADO</v>
          </cell>
        </row>
        <row r="100">
          <cell r="A100" t="str">
            <v>19823690</v>
          </cell>
          <cell r="B100" t="str">
            <v>INTERÉS PERSONAL</v>
          </cell>
          <cell r="C100" t="str">
            <v>Regional</v>
          </cell>
          <cell r="D100" t="str">
            <v>19823690</v>
          </cell>
          <cell r="E100" t="str">
            <v>CASTAÑEDA</v>
          </cell>
          <cell r="F100" t="str">
            <v>BELLO</v>
          </cell>
          <cell r="G100" t="str">
            <v>ROSALINDA</v>
          </cell>
          <cell r="H100" t="str">
            <v>JUNIN</v>
          </cell>
          <cell r="I100" t="str">
            <v>UGEL HUANCAYO</v>
          </cell>
          <cell r="J100" t="str">
            <v>Secundaria</v>
          </cell>
          <cell r="K100" t="str">
            <v>PROFESOR</v>
          </cell>
          <cell r="L100" t="str">
            <v>COMUNICACIÓN</v>
          </cell>
          <cell r="M100" t="str">
            <v/>
          </cell>
          <cell r="N100">
            <v>18</v>
          </cell>
          <cell r="O100">
            <v>0</v>
          </cell>
          <cell r="P100">
            <v>0</v>
          </cell>
          <cell r="Q100">
            <v>3</v>
          </cell>
          <cell r="R100">
            <v>0</v>
          </cell>
          <cell r="S100">
            <v>0</v>
          </cell>
          <cell r="T100">
            <v>25</v>
          </cell>
          <cell r="U100">
            <v>46</v>
          </cell>
          <cell r="AB100" t="str">
            <v>EVALUADO</v>
          </cell>
        </row>
        <row r="101">
          <cell r="A101" t="str">
            <v>19912741</v>
          </cell>
          <cell r="B101" t="str">
            <v>INTERÉS PERSONAL</v>
          </cell>
          <cell r="C101" t="str">
            <v>Regional</v>
          </cell>
          <cell r="D101" t="str">
            <v>19912741</v>
          </cell>
          <cell r="E101" t="str">
            <v>ALCANTARA</v>
          </cell>
          <cell r="F101" t="str">
            <v>CAMPOS</v>
          </cell>
          <cell r="G101" t="str">
            <v>OSCAR VALENTIN</v>
          </cell>
          <cell r="H101" t="str">
            <v>JUNIN</v>
          </cell>
          <cell r="I101" t="str">
            <v>UGEL HUANCAYO</v>
          </cell>
          <cell r="J101" t="str">
            <v>Secundaria</v>
          </cell>
          <cell r="K101" t="str">
            <v>PROFESOR</v>
          </cell>
          <cell r="L101" t="str">
            <v>CIENCIA Y TECNOLOGÍA</v>
          </cell>
          <cell r="M101" t="str">
            <v/>
          </cell>
          <cell r="N101">
            <v>21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25</v>
          </cell>
          <cell r="U101">
            <v>46</v>
          </cell>
          <cell r="AB101" t="str">
            <v>EVALUADO</v>
          </cell>
        </row>
        <row r="102">
          <cell r="A102" t="str">
            <v>19832514</v>
          </cell>
          <cell r="B102" t="str">
            <v>UNIDAD FAMILIAR</v>
          </cell>
          <cell r="C102" t="str">
            <v>Regional</v>
          </cell>
          <cell r="D102" t="str">
            <v>19832514</v>
          </cell>
          <cell r="E102" t="str">
            <v>SOTO</v>
          </cell>
          <cell r="F102" t="str">
            <v>REYNOSO</v>
          </cell>
          <cell r="G102" t="str">
            <v>JESUS CRISTOBAL</v>
          </cell>
          <cell r="H102" t="str">
            <v>JUNIN</v>
          </cell>
          <cell r="I102" t="str">
            <v>UGEL HUANCAYO</v>
          </cell>
          <cell r="J102" t="str">
            <v>Secundaria</v>
          </cell>
          <cell r="K102" t="str">
            <v>PROFESOR</v>
          </cell>
          <cell r="L102" t="str">
            <v>DESARROLLO PERSONAL, CIUDADANA Y CÍVICA</v>
          </cell>
          <cell r="M102" t="str">
            <v/>
          </cell>
          <cell r="N102">
            <v>14</v>
          </cell>
          <cell r="O102">
            <v>6</v>
          </cell>
          <cell r="P102">
            <v>2</v>
          </cell>
          <cell r="Q102">
            <v>3</v>
          </cell>
          <cell r="R102">
            <v>0</v>
          </cell>
          <cell r="S102">
            <v>0</v>
          </cell>
          <cell r="T102">
            <v>25</v>
          </cell>
          <cell r="U102">
            <v>50</v>
          </cell>
          <cell r="V102" t="str">
            <v>1162114111D5</v>
          </cell>
          <cell r="W102" t="str">
            <v>Secundaria</v>
          </cell>
          <cell r="X102" t="str">
            <v>DESARROLLO PERSONAL, CIUDADANIA Y CIVICA</v>
          </cell>
          <cell r="Y102" t="str">
            <v/>
          </cell>
          <cell r="Z102" t="str">
            <v>30059 ROSA DE AMERICA</v>
          </cell>
          <cell r="AA102" t="str">
            <v>REUBICACION DE PLAZA VACANTE: Resolución Nº 05218-2018-UGEL-H</v>
          </cell>
          <cell r="AB102" t="str">
            <v>ADJUDICADO</v>
          </cell>
        </row>
        <row r="103">
          <cell r="A103" t="str">
            <v>19879536</v>
          </cell>
          <cell r="B103" t="str">
            <v>UNIDAD FAMILIAR</v>
          </cell>
          <cell r="C103" t="str">
            <v>Regional</v>
          </cell>
          <cell r="D103" t="str">
            <v>19879536</v>
          </cell>
          <cell r="E103" t="str">
            <v>MEZA</v>
          </cell>
          <cell r="F103" t="str">
            <v>SULLUCHUCO</v>
          </cell>
          <cell r="G103" t="str">
            <v>IRMA MELETINA</v>
          </cell>
          <cell r="H103" t="str">
            <v>JUNIN</v>
          </cell>
          <cell r="I103" t="str">
            <v>UGEL JAUJA</v>
          </cell>
          <cell r="J103" t="str">
            <v>Secundaria</v>
          </cell>
          <cell r="K103" t="str">
            <v>PROFESOR</v>
          </cell>
          <cell r="L103" t="str">
            <v>MATEMÁTICA</v>
          </cell>
          <cell r="M103" t="str">
            <v/>
          </cell>
          <cell r="N103">
            <v>14</v>
          </cell>
          <cell r="O103">
            <v>0</v>
          </cell>
          <cell r="P103">
            <v>12</v>
          </cell>
          <cell r="Q103">
            <v>0</v>
          </cell>
          <cell r="R103">
            <v>0</v>
          </cell>
          <cell r="S103">
            <v>0</v>
          </cell>
          <cell r="T103">
            <v>19</v>
          </cell>
          <cell r="U103">
            <v>45</v>
          </cell>
          <cell r="AB103" t="str">
            <v>EVALUADO</v>
          </cell>
        </row>
        <row r="104">
          <cell r="A104" t="str">
            <v>20037385</v>
          </cell>
          <cell r="B104" t="str">
            <v>INTERÉS PERSONAL</v>
          </cell>
          <cell r="C104" t="str">
            <v>Regional</v>
          </cell>
          <cell r="D104" t="str">
            <v>20037385</v>
          </cell>
          <cell r="E104" t="str">
            <v>RICSE</v>
          </cell>
          <cell r="F104" t="str">
            <v>MINAYA</v>
          </cell>
          <cell r="G104" t="str">
            <v>JUAN LUCIO</v>
          </cell>
          <cell r="H104" t="str">
            <v>JUNIN</v>
          </cell>
          <cell r="I104" t="str">
            <v>UGEL HUANCAYO</v>
          </cell>
          <cell r="J104" t="str">
            <v>Primaria</v>
          </cell>
          <cell r="K104" t="str">
            <v>PROFESOR</v>
          </cell>
          <cell r="L104" t="str">
            <v>-</v>
          </cell>
          <cell r="M104" t="str">
            <v/>
          </cell>
          <cell r="N104">
            <v>14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18</v>
          </cell>
          <cell r="T104">
            <v>18</v>
          </cell>
          <cell r="U104">
            <v>50</v>
          </cell>
          <cell r="V104" t="str">
            <v>1160213251D4</v>
          </cell>
          <cell r="W104" t="str">
            <v>Primaria</v>
          </cell>
          <cell r="X104" t="str">
            <v>-</v>
          </cell>
          <cell r="Y104" t="str">
            <v/>
          </cell>
          <cell r="Z104" t="str">
            <v>31540 SANTA ISABEL</v>
          </cell>
          <cell r="AA104" t="str">
            <v>DESIGNACION COMO DIRECTIVO DE I.E. (R.S.G. 1551-2014) DE CHUMBIMUNI ALARCON, GABRIEL TOMAS</v>
          </cell>
          <cell r="AB104" t="str">
            <v>ADJUDICADO</v>
          </cell>
        </row>
        <row r="105">
          <cell r="A105" t="str">
            <v>20026581</v>
          </cell>
          <cell r="B105" t="str">
            <v>INTERÉS PERSONAL</v>
          </cell>
          <cell r="C105" t="str">
            <v>Regional</v>
          </cell>
          <cell r="D105" t="str">
            <v>20026581</v>
          </cell>
          <cell r="E105" t="str">
            <v>CAMPOSANO</v>
          </cell>
          <cell r="F105" t="str">
            <v>MORENO</v>
          </cell>
          <cell r="G105" t="str">
            <v>LIDIA</v>
          </cell>
          <cell r="H105" t="str">
            <v>JUNIN</v>
          </cell>
          <cell r="I105" t="str">
            <v>UGEL SATIPO</v>
          </cell>
          <cell r="J105" t="str">
            <v>Secundaria</v>
          </cell>
          <cell r="K105" t="str">
            <v>PROFESOR</v>
          </cell>
          <cell r="L105" t="str">
            <v>MATEMÁTICA</v>
          </cell>
          <cell r="M105" t="str">
            <v/>
          </cell>
          <cell r="N105">
            <v>14</v>
          </cell>
          <cell r="O105">
            <v>0</v>
          </cell>
          <cell r="P105">
            <v>12</v>
          </cell>
          <cell r="Q105">
            <v>0</v>
          </cell>
          <cell r="R105">
            <v>0</v>
          </cell>
          <cell r="S105">
            <v>0</v>
          </cell>
          <cell r="T105">
            <v>19</v>
          </cell>
          <cell r="U105">
            <v>45</v>
          </cell>
          <cell r="AB105" t="str">
            <v>EVALUADO</v>
          </cell>
        </row>
        <row r="106">
          <cell r="A106" t="str">
            <v>19863823</v>
          </cell>
          <cell r="B106" t="str">
            <v>UNIDAD FAMILIAR</v>
          </cell>
          <cell r="C106" t="str">
            <v>Regional</v>
          </cell>
          <cell r="D106" t="str">
            <v>19863823</v>
          </cell>
          <cell r="E106" t="str">
            <v>FLORES</v>
          </cell>
          <cell r="F106" t="str">
            <v>JUAN DE DIOS</v>
          </cell>
          <cell r="G106" t="str">
            <v>CELESTINA</v>
          </cell>
          <cell r="H106" t="str">
            <v>JUNIN</v>
          </cell>
          <cell r="I106" t="str">
            <v>UGEL JAUJA</v>
          </cell>
          <cell r="J106" t="str">
            <v>Secundaria</v>
          </cell>
          <cell r="K106" t="str">
            <v>PROFESOR</v>
          </cell>
          <cell r="L106" t="str">
            <v>MATEMÁTICA</v>
          </cell>
          <cell r="M106" t="str">
            <v/>
          </cell>
          <cell r="N106">
            <v>12</v>
          </cell>
          <cell r="O106">
            <v>0</v>
          </cell>
          <cell r="P106">
            <v>12</v>
          </cell>
          <cell r="Q106">
            <v>0</v>
          </cell>
          <cell r="R106">
            <v>0</v>
          </cell>
          <cell r="S106">
            <v>0</v>
          </cell>
          <cell r="T106">
            <v>25</v>
          </cell>
          <cell r="U106">
            <v>49</v>
          </cell>
          <cell r="V106" t="str">
            <v>1117714921D9</v>
          </cell>
          <cell r="W106" t="str">
            <v>Secundaria</v>
          </cell>
          <cell r="X106" t="str">
            <v>MATEMATICA</v>
          </cell>
          <cell r="Y106" t="str">
            <v/>
          </cell>
          <cell r="Z106" t="str">
            <v>CHINCHAYSUYO</v>
          </cell>
          <cell r="AA106" t="str">
            <v>CESE POR LIMITE DE EDAD DE: HUAMAN BALTAZAR, ROBERTO, Resolución Nº 07708-2019-UGEL-H</v>
          </cell>
          <cell r="AB106" t="str">
            <v>ADJUDICADO</v>
          </cell>
        </row>
        <row r="107">
          <cell r="A107" t="str">
            <v>20067941</v>
          </cell>
          <cell r="B107" t="str">
            <v>INTERÉS PERSONAL</v>
          </cell>
          <cell r="C107" t="str">
            <v>Regional</v>
          </cell>
          <cell r="D107" t="str">
            <v>20067941</v>
          </cell>
          <cell r="E107" t="str">
            <v>JUIPA</v>
          </cell>
          <cell r="F107" t="str">
            <v>CARRION</v>
          </cell>
          <cell r="G107" t="str">
            <v>YHENY OFELIA</v>
          </cell>
          <cell r="H107" t="str">
            <v>JUNIN</v>
          </cell>
          <cell r="I107" t="str">
            <v>UGEL CHUPACA</v>
          </cell>
          <cell r="J107" t="str">
            <v>Secundaria</v>
          </cell>
          <cell r="K107" t="str">
            <v>PROFESOR</v>
          </cell>
          <cell r="L107" t="str">
            <v>MATEMÁTICA</v>
          </cell>
          <cell r="M107" t="str">
            <v/>
          </cell>
          <cell r="N107">
            <v>14</v>
          </cell>
          <cell r="O107">
            <v>0</v>
          </cell>
          <cell r="P107">
            <v>12</v>
          </cell>
          <cell r="Q107">
            <v>0</v>
          </cell>
          <cell r="R107">
            <v>0</v>
          </cell>
          <cell r="S107">
            <v>0</v>
          </cell>
          <cell r="T107">
            <v>21</v>
          </cell>
          <cell r="U107">
            <v>47</v>
          </cell>
          <cell r="V107" t="str">
            <v>1112124261D5</v>
          </cell>
          <cell r="W107" t="str">
            <v>Secundaria</v>
          </cell>
          <cell r="X107" t="str">
            <v>MATEMATICA</v>
          </cell>
          <cell r="Y107" t="str">
            <v/>
          </cell>
          <cell r="Z107" t="str">
            <v>COMANDANTE PNP HORACIO PATIÑO CRUZATTI</v>
          </cell>
          <cell r="AA107" t="str">
            <v>REUBICACION DE PLAZA VACANTE: Resolución Nº 05018-2019-UGEL-H</v>
          </cell>
          <cell r="AB107" t="str">
            <v>ADJUDICADO</v>
          </cell>
        </row>
        <row r="108">
          <cell r="A108" t="str">
            <v>20117936</v>
          </cell>
          <cell r="B108" t="str">
            <v>UNIDAD FAMILIAR</v>
          </cell>
          <cell r="C108" t="str">
            <v>Interregional</v>
          </cell>
          <cell r="D108" t="str">
            <v>20117936</v>
          </cell>
          <cell r="E108" t="str">
            <v>TOVAR</v>
          </cell>
          <cell r="F108" t="str">
            <v>JEREMIAS</v>
          </cell>
          <cell r="G108" t="str">
            <v>LEONCIO</v>
          </cell>
          <cell r="H108" t="str">
            <v>HUANCAVELICA</v>
          </cell>
          <cell r="I108" t="str">
            <v>UGEL TAYACAJA</v>
          </cell>
          <cell r="J108" t="str">
            <v>Secundaria</v>
          </cell>
          <cell r="K108" t="str">
            <v>PROFESOR</v>
          </cell>
          <cell r="L108" t="str">
            <v>EDUCACIÓN FÍSICA</v>
          </cell>
          <cell r="M108" t="str">
            <v/>
          </cell>
          <cell r="N108">
            <v>14</v>
          </cell>
          <cell r="O108">
            <v>0</v>
          </cell>
          <cell r="P108">
            <v>0</v>
          </cell>
          <cell r="Q108">
            <v>6</v>
          </cell>
          <cell r="R108">
            <v>0</v>
          </cell>
          <cell r="S108">
            <v>15</v>
          </cell>
          <cell r="T108">
            <v>10</v>
          </cell>
          <cell r="U108">
            <v>45</v>
          </cell>
          <cell r="AB108" t="str">
            <v>EVALUADO</v>
          </cell>
        </row>
        <row r="109">
          <cell r="A109" t="str">
            <v>20120927</v>
          </cell>
          <cell r="B109" t="str">
            <v>UNIDAD FAMILIAR</v>
          </cell>
          <cell r="C109" t="str">
            <v>Interregional</v>
          </cell>
          <cell r="D109" t="str">
            <v>20120927</v>
          </cell>
          <cell r="E109" t="str">
            <v>GARCIA</v>
          </cell>
          <cell r="F109" t="str">
            <v>FRANCO</v>
          </cell>
          <cell r="G109" t="str">
            <v>GIULIANA SISSY</v>
          </cell>
          <cell r="H109" t="str">
            <v>HUANCAVELICA</v>
          </cell>
          <cell r="I109" t="str">
            <v>UGEL TAYACAJA</v>
          </cell>
          <cell r="J109" t="str">
            <v>Inicial - Jardín</v>
          </cell>
          <cell r="K109" t="str">
            <v>PROFESOR</v>
          </cell>
          <cell r="L109" t="str">
            <v>-</v>
          </cell>
          <cell r="M109" t="str">
            <v/>
          </cell>
          <cell r="N109">
            <v>14</v>
          </cell>
          <cell r="O109">
            <v>0</v>
          </cell>
          <cell r="P109">
            <v>0</v>
          </cell>
          <cell r="Q109">
            <v>6</v>
          </cell>
          <cell r="R109">
            <v>0</v>
          </cell>
          <cell r="S109">
            <v>15</v>
          </cell>
          <cell r="T109">
            <v>10</v>
          </cell>
          <cell r="U109">
            <v>45</v>
          </cell>
          <cell r="AB109" t="str">
            <v>EVALUADO</v>
          </cell>
        </row>
        <row r="110">
          <cell r="A110" t="str">
            <v>20122131</v>
          </cell>
          <cell r="B110" t="str">
            <v>INTERÉS PERSONAL</v>
          </cell>
          <cell r="C110" t="str">
            <v>Interregional</v>
          </cell>
          <cell r="D110" t="str">
            <v>20122131</v>
          </cell>
          <cell r="E110" t="str">
            <v>TAIPE</v>
          </cell>
          <cell r="F110" t="str">
            <v>MAURATE</v>
          </cell>
          <cell r="G110" t="str">
            <v>JORDAN MANUEL</v>
          </cell>
          <cell r="H110" t="str">
            <v>HUANCAVELICA</v>
          </cell>
          <cell r="I110" t="str">
            <v>UGEL TAYACAJA</v>
          </cell>
          <cell r="J110" t="str">
            <v>Secundaria</v>
          </cell>
          <cell r="K110" t="str">
            <v>PROFESOR</v>
          </cell>
          <cell r="L110" t="str">
            <v>MATEMÁTICA</v>
          </cell>
          <cell r="M110" t="str">
            <v/>
          </cell>
          <cell r="N110">
            <v>14</v>
          </cell>
          <cell r="O110">
            <v>0</v>
          </cell>
          <cell r="P110">
            <v>12</v>
          </cell>
          <cell r="Q110">
            <v>0</v>
          </cell>
          <cell r="R110">
            <v>0</v>
          </cell>
          <cell r="S110">
            <v>9</v>
          </cell>
          <cell r="T110">
            <v>10</v>
          </cell>
          <cell r="U110">
            <v>45</v>
          </cell>
          <cell r="AB110" t="str">
            <v>EVALUADO</v>
          </cell>
        </row>
        <row r="111">
          <cell r="A111" t="str">
            <v>43957177</v>
          </cell>
          <cell r="B111" t="str">
            <v>INTERÉS PERSONAL</v>
          </cell>
          <cell r="C111" t="str">
            <v>Interregional</v>
          </cell>
          <cell r="D111" t="str">
            <v>43957177</v>
          </cell>
          <cell r="E111" t="str">
            <v>CABEZAS</v>
          </cell>
          <cell r="F111" t="str">
            <v>DE LA CRUZ</v>
          </cell>
          <cell r="G111" t="str">
            <v>ALEX ROBERTO</v>
          </cell>
          <cell r="H111" t="str">
            <v>HUANCAVELICA</v>
          </cell>
          <cell r="I111" t="str">
            <v>UGEL TAYACAJA</v>
          </cell>
          <cell r="J111" t="str">
            <v>Secundaria</v>
          </cell>
          <cell r="K111" t="str">
            <v>PROFESOR</v>
          </cell>
          <cell r="L111" t="str">
            <v>EDUCACIÓN FÍSICA</v>
          </cell>
          <cell r="M111" t="str">
            <v/>
          </cell>
          <cell r="N111">
            <v>14</v>
          </cell>
          <cell r="O111">
            <v>6</v>
          </cell>
          <cell r="P111">
            <v>4</v>
          </cell>
          <cell r="Q111">
            <v>0</v>
          </cell>
          <cell r="R111">
            <v>0</v>
          </cell>
          <cell r="S111">
            <v>12</v>
          </cell>
          <cell r="T111">
            <v>9</v>
          </cell>
          <cell r="U111">
            <v>45</v>
          </cell>
          <cell r="AB111" t="str">
            <v>EVALUADO</v>
          </cell>
        </row>
        <row r="112">
          <cell r="A112" t="str">
            <v>23269535</v>
          </cell>
          <cell r="B112" t="str">
            <v>INTERÉS PERSONAL</v>
          </cell>
          <cell r="C112" t="str">
            <v>Interregional</v>
          </cell>
          <cell r="D112" t="str">
            <v>23269535</v>
          </cell>
          <cell r="E112" t="str">
            <v>MENDOZA</v>
          </cell>
          <cell r="F112" t="str">
            <v>CCANTO</v>
          </cell>
          <cell r="G112" t="str">
            <v>FRANCISCO EDGAR</v>
          </cell>
          <cell r="H112" t="str">
            <v>HUANCAVELICA</v>
          </cell>
          <cell r="I112" t="str">
            <v>UGEL HUANCAVELICA</v>
          </cell>
          <cell r="J112" t="str">
            <v>Secundaria</v>
          </cell>
          <cell r="K112" t="str">
            <v>PROFESOR</v>
          </cell>
          <cell r="L112" t="str">
            <v>COMUNICACIÓN</v>
          </cell>
          <cell r="M112" t="str">
            <v/>
          </cell>
          <cell r="N112">
            <v>16</v>
          </cell>
          <cell r="O112">
            <v>0</v>
          </cell>
          <cell r="P112">
            <v>12</v>
          </cell>
          <cell r="Q112">
            <v>0</v>
          </cell>
          <cell r="R112">
            <v>0</v>
          </cell>
          <cell r="S112">
            <v>0</v>
          </cell>
          <cell r="T112">
            <v>17</v>
          </cell>
          <cell r="U112">
            <v>45</v>
          </cell>
          <cell r="AB112" t="str">
            <v>EVALUADO</v>
          </cell>
        </row>
        <row r="113">
          <cell r="A113" t="str">
            <v>23271636</v>
          </cell>
          <cell r="B113" t="str">
            <v>INTERÉS PERSONAL</v>
          </cell>
          <cell r="C113" t="str">
            <v>Interregional</v>
          </cell>
          <cell r="D113" t="str">
            <v>23271636</v>
          </cell>
          <cell r="E113" t="str">
            <v>POMA</v>
          </cell>
          <cell r="F113" t="str">
            <v>RIVEROS</v>
          </cell>
          <cell r="G113" t="str">
            <v>SAMUEL</v>
          </cell>
          <cell r="H113" t="str">
            <v>HUANCAVELICA</v>
          </cell>
          <cell r="I113" t="str">
            <v>UGEL HUANCAVELICA</v>
          </cell>
          <cell r="J113" t="str">
            <v>Secundaria</v>
          </cell>
          <cell r="K113" t="str">
            <v>DIRECTOR I.E.</v>
          </cell>
          <cell r="L113" t="str">
            <v>-</v>
          </cell>
          <cell r="M113" t="str">
            <v/>
          </cell>
          <cell r="N113">
            <v>16</v>
          </cell>
          <cell r="O113">
            <v>0</v>
          </cell>
          <cell r="P113">
            <v>12</v>
          </cell>
          <cell r="Q113">
            <v>0</v>
          </cell>
          <cell r="R113">
            <v>0</v>
          </cell>
          <cell r="S113">
            <v>0</v>
          </cell>
          <cell r="T113">
            <v>17</v>
          </cell>
          <cell r="U113">
            <v>45</v>
          </cell>
          <cell r="AB113" t="str">
            <v>EVALUADO</v>
          </cell>
        </row>
        <row r="114">
          <cell r="A114" t="str">
            <v>23463217</v>
          </cell>
          <cell r="B114" t="str">
            <v>INTERÉS PERSONAL</v>
          </cell>
          <cell r="C114" t="str">
            <v>Interregional</v>
          </cell>
          <cell r="D114" t="str">
            <v>23463217</v>
          </cell>
          <cell r="E114" t="str">
            <v>MARTINEZ</v>
          </cell>
          <cell r="F114" t="str">
            <v>TOVAR</v>
          </cell>
          <cell r="G114" t="str">
            <v>SUSANA</v>
          </cell>
          <cell r="H114" t="str">
            <v>HUANCAVELICA</v>
          </cell>
          <cell r="I114" t="str">
            <v>UGEL HUANCAVELICA</v>
          </cell>
          <cell r="J114" t="str">
            <v>Primaria</v>
          </cell>
          <cell r="K114" t="str">
            <v>PROFESOR</v>
          </cell>
          <cell r="L114" t="str">
            <v>-</v>
          </cell>
          <cell r="M114" t="str">
            <v/>
          </cell>
          <cell r="N114">
            <v>10</v>
          </cell>
          <cell r="O114">
            <v>18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17</v>
          </cell>
          <cell r="U114">
            <v>45</v>
          </cell>
          <cell r="AB114" t="str">
            <v>EVALUADO</v>
          </cell>
        </row>
        <row r="115">
          <cell r="A115" t="str">
            <v>02046528</v>
          </cell>
          <cell r="B115" t="str">
            <v>UNIDAD FAMILIAR</v>
          </cell>
          <cell r="C115" t="str">
            <v>Regional</v>
          </cell>
          <cell r="D115" t="str">
            <v>02046528</v>
          </cell>
          <cell r="E115" t="str">
            <v>ESPINOZA</v>
          </cell>
          <cell r="F115" t="str">
            <v>QUISPE</v>
          </cell>
          <cell r="G115" t="str">
            <v>OCTAVIO</v>
          </cell>
          <cell r="H115" t="str">
            <v>JUNIN</v>
          </cell>
          <cell r="I115" t="str">
            <v>UGEL HUANCAYO</v>
          </cell>
          <cell r="J115" t="str">
            <v>Secundaria</v>
          </cell>
          <cell r="K115" t="str">
            <v>PROFESOR</v>
          </cell>
          <cell r="L115" t="str">
            <v>EDUCACION PARA EL TRABAJO</v>
          </cell>
          <cell r="M115" t="str">
            <v/>
          </cell>
          <cell r="N115">
            <v>16</v>
          </cell>
          <cell r="O115">
            <v>3</v>
          </cell>
          <cell r="P115">
            <v>2</v>
          </cell>
          <cell r="Q115">
            <v>4</v>
          </cell>
          <cell r="R115">
            <v>0</v>
          </cell>
          <cell r="S115">
            <v>0</v>
          </cell>
          <cell r="T115">
            <v>19</v>
          </cell>
          <cell r="U115">
            <v>44</v>
          </cell>
          <cell r="AB115" t="str">
            <v>EVALUADO</v>
          </cell>
        </row>
        <row r="116">
          <cell r="A116" t="str">
            <v>20017157</v>
          </cell>
          <cell r="B116" t="str">
            <v>UNIDAD FAMILIAR</v>
          </cell>
          <cell r="C116" t="str">
            <v>Regional</v>
          </cell>
          <cell r="D116" t="str">
            <v>20017157</v>
          </cell>
          <cell r="E116" t="str">
            <v>PARIONA</v>
          </cell>
          <cell r="F116" t="str">
            <v>ARAUCO</v>
          </cell>
          <cell r="G116" t="str">
            <v>INES</v>
          </cell>
          <cell r="H116" t="str">
            <v>JUNIN</v>
          </cell>
          <cell r="I116" t="str">
            <v>UGEL CHUPACA</v>
          </cell>
          <cell r="J116" t="str">
            <v>Secundaria</v>
          </cell>
          <cell r="K116" t="str">
            <v>PROFESOR</v>
          </cell>
          <cell r="L116" t="str">
            <v>COMUNICACIÓN</v>
          </cell>
          <cell r="M116" t="str">
            <v/>
          </cell>
          <cell r="N116">
            <v>18</v>
          </cell>
          <cell r="O116">
            <v>0</v>
          </cell>
          <cell r="P116">
            <v>4</v>
          </cell>
          <cell r="Q116">
            <v>0</v>
          </cell>
          <cell r="R116">
            <v>0</v>
          </cell>
          <cell r="S116">
            <v>0</v>
          </cell>
          <cell r="T116">
            <v>22</v>
          </cell>
          <cell r="U116">
            <v>44</v>
          </cell>
          <cell r="AB116" t="str">
            <v>EVALUADO</v>
          </cell>
        </row>
        <row r="117">
          <cell r="A117" t="str">
            <v>20030824</v>
          </cell>
          <cell r="B117" t="str">
            <v>UNIDAD FAMILIAR</v>
          </cell>
          <cell r="C117" t="str">
            <v>Regional</v>
          </cell>
          <cell r="D117" t="str">
            <v>20030824</v>
          </cell>
          <cell r="E117" t="str">
            <v>SOLORZANO</v>
          </cell>
          <cell r="F117" t="str">
            <v>FILIO</v>
          </cell>
          <cell r="G117" t="str">
            <v>OSCAR HECTOR</v>
          </cell>
          <cell r="H117" t="str">
            <v>JUNIN</v>
          </cell>
          <cell r="I117" t="str">
            <v>UGEL JAUJA</v>
          </cell>
          <cell r="J117" t="str">
            <v>Secundaria</v>
          </cell>
          <cell r="K117" t="str">
            <v>PROFESOR</v>
          </cell>
          <cell r="L117" t="str">
            <v>CIENCIAS SOCIALES</v>
          </cell>
          <cell r="M117" t="str">
            <v/>
          </cell>
          <cell r="N117">
            <v>16</v>
          </cell>
          <cell r="O117">
            <v>0</v>
          </cell>
          <cell r="P117">
            <v>8</v>
          </cell>
          <cell r="Q117">
            <v>2</v>
          </cell>
          <cell r="R117">
            <v>0</v>
          </cell>
          <cell r="S117">
            <v>0</v>
          </cell>
          <cell r="T117">
            <v>18</v>
          </cell>
          <cell r="U117">
            <v>44</v>
          </cell>
          <cell r="AB117" t="str">
            <v>EVALUADO</v>
          </cell>
        </row>
        <row r="118">
          <cell r="A118" t="str">
            <v>19939917</v>
          </cell>
          <cell r="B118" t="str">
            <v>INTERÉS PERSONAL</v>
          </cell>
          <cell r="C118" t="str">
            <v>Regional</v>
          </cell>
          <cell r="D118" t="str">
            <v>19939917</v>
          </cell>
          <cell r="E118" t="str">
            <v>ROJAS</v>
          </cell>
          <cell r="F118" t="str">
            <v>CASTILLO</v>
          </cell>
          <cell r="G118" t="str">
            <v>JHONNY</v>
          </cell>
          <cell r="H118" t="str">
            <v>JUNIN</v>
          </cell>
          <cell r="I118" t="str">
            <v>UGEL CHUPACA</v>
          </cell>
          <cell r="J118" t="str">
            <v>Secundaria</v>
          </cell>
          <cell r="K118" t="str">
            <v>DIRECTOR I.E.</v>
          </cell>
          <cell r="L118" t="str">
            <v>-</v>
          </cell>
          <cell r="M118" t="str">
            <v/>
          </cell>
          <cell r="N118">
            <v>16</v>
          </cell>
          <cell r="O118">
            <v>0</v>
          </cell>
          <cell r="P118">
            <v>10</v>
          </cell>
          <cell r="Q118">
            <v>0</v>
          </cell>
          <cell r="R118">
            <v>0</v>
          </cell>
          <cell r="S118">
            <v>0</v>
          </cell>
          <cell r="T118">
            <v>21</v>
          </cell>
          <cell r="U118">
            <v>47</v>
          </cell>
          <cell r="V118" t="str">
            <v>1134214241D6</v>
          </cell>
          <cell r="W118" t="str">
            <v>Secundaria</v>
          </cell>
          <cell r="X118" t="str">
            <v>-</v>
          </cell>
          <cell r="Y118" t="str">
            <v/>
          </cell>
          <cell r="Z118" t="str">
            <v>SANTA MARIA REYNA</v>
          </cell>
          <cell r="AA118" t="str">
            <v>RENUNCIA DE DESIGNACION COMO DIRECTIVO DE I.E. (R.M. N° 318-2018) DE : RIVERA TORRES, MARIA ELENA</v>
          </cell>
          <cell r="AB118" t="str">
            <v>ADJUDICADO</v>
          </cell>
        </row>
        <row r="119">
          <cell r="A119" t="str">
            <v>20649813</v>
          </cell>
          <cell r="B119" t="str">
            <v>INTERÉS PERSONAL</v>
          </cell>
          <cell r="C119" t="str">
            <v>Regional</v>
          </cell>
          <cell r="D119" t="str">
            <v>20649813</v>
          </cell>
          <cell r="E119" t="str">
            <v>PEÑA</v>
          </cell>
          <cell r="F119" t="str">
            <v>CANCHARI</v>
          </cell>
          <cell r="G119" t="str">
            <v>JESUS MANUEL</v>
          </cell>
          <cell r="H119" t="str">
            <v>JUNIN</v>
          </cell>
          <cell r="I119" t="str">
            <v>UGEL JAUJA</v>
          </cell>
          <cell r="J119" t="str">
            <v>Primaria</v>
          </cell>
          <cell r="K119" t="str">
            <v>DIRECTOR I.E.</v>
          </cell>
          <cell r="L119" t="str">
            <v>-</v>
          </cell>
          <cell r="M119" t="str">
            <v/>
          </cell>
          <cell r="N119">
            <v>21</v>
          </cell>
          <cell r="O119">
            <v>0</v>
          </cell>
          <cell r="P119">
            <v>0</v>
          </cell>
          <cell r="Q119">
            <v>1</v>
          </cell>
          <cell r="R119">
            <v>0</v>
          </cell>
          <cell r="S119">
            <v>0</v>
          </cell>
          <cell r="T119">
            <v>25</v>
          </cell>
          <cell r="U119">
            <v>47</v>
          </cell>
          <cell r="V119" t="str">
            <v>1117113811D2</v>
          </cell>
          <cell r="W119" t="str">
            <v>Primaria</v>
          </cell>
          <cell r="X119" t="str">
            <v>-</v>
          </cell>
          <cell r="Y119" t="str">
            <v/>
          </cell>
          <cell r="Z119" t="str">
            <v>31557 CAHUIDE</v>
          </cell>
          <cell r="AA119" t="str">
            <v>REASIGNACION POR INTERES PERSONAL DE : MOLINA QUISPE, RUBEN (R-2020)</v>
          </cell>
          <cell r="AB119" t="str">
            <v>ADJUDICADO</v>
          </cell>
        </row>
        <row r="120">
          <cell r="A120" t="str">
            <v>19934235</v>
          </cell>
          <cell r="B120" t="str">
            <v>INTERÉS PERSONAL</v>
          </cell>
          <cell r="C120" t="str">
            <v>Regional</v>
          </cell>
          <cell r="D120" t="str">
            <v>19934235</v>
          </cell>
          <cell r="E120" t="str">
            <v>ROJAS</v>
          </cell>
          <cell r="F120" t="str">
            <v>QUISPE</v>
          </cell>
          <cell r="G120" t="str">
            <v>LUZ MARIELA</v>
          </cell>
          <cell r="H120" t="str">
            <v>JUNIN</v>
          </cell>
          <cell r="I120" t="str">
            <v>UGEL HUANCAYO</v>
          </cell>
          <cell r="J120" t="str">
            <v>Secundaria</v>
          </cell>
          <cell r="K120" t="str">
            <v>PROFESOR</v>
          </cell>
          <cell r="L120" t="str">
            <v>COMUNICACIÓN</v>
          </cell>
          <cell r="M120" t="str">
            <v/>
          </cell>
          <cell r="N120">
            <v>16</v>
          </cell>
          <cell r="O120">
            <v>0</v>
          </cell>
          <cell r="P120">
            <v>4</v>
          </cell>
          <cell r="Q120">
            <v>4</v>
          </cell>
          <cell r="R120">
            <v>0</v>
          </cell>
          <cell r="S120">
            <v>0</v>
          </cell>
          <cell r="T120">
            <v>20</v>
          </cell>
          <cell r="U120">
            <v>44</v>
          </cell>
          <cell r="AB120" t="str">
            <v>EVALUADO</v>
          </cell>
        </row>
        <row r="121">
          <cell r="A121" t="str">
            <v>19910947</v>
          </cell>
          <cell r="B121" t="str">
            <v>INTERÉS PERSONAL</v>
          </cell>
          <cell r="C121" t="str">
            <v>Regional</v>
          </cell>
          <cell r="D121" t="str">
            <v>19910947</v>
          </cell>
          <cell r="E121" t="str">
            <v>ESCALANTE</v>
          </cell>
          <cell r="F121" t="str">
            <v>ESPINOZA</v>
          </cell>
          <cell r="G121" t="str">
            <v>CARLOS ENRIQUE</v>
          </cell>
          <cell r="H121" t="str">
            <v>JUNIN</v>
          </cell>
          <cell r="I121" t="str">
            <v>UGEL JAUJA</v>
          </cell>
          <cell r="J121" t="str">
            <v>Secundaria</v>
          </cell>
          <cell r="K121" t="str">
            <v>PROFESOR</v>
          </cell>
          <cell r="L121" t="str">
            <v>CIENCIAS SOCIALES</v>
          </cell>
          <cell r="M121" t="str">
            <v/>
          </cell>
          <cell r="N121">
            <v>16</v>
          </cell>
          <cell r="O121">
            <v>0</v>
          </cell>
          <cell r="P121">
            <v>0</v>
          </cell>
          <cell r="Q121">
            <v>6</v>
          </cell>
          <cell r="R121">
            <v>0</v>
          </cell>
          <cell r="S121">
            <v>0</v>
          </cell>
          <cell r="T121">
            <v>22</v>
          </cell>
          <cell r="U121">
            <v>44</v>
          </cell>
          <cell r="AB121" t="str">
            <v>EVALUADO</v>
          </cell>
        </row>
        <row r="122">
          <cell r="A122" t="str">
            <v>20068227</v>
          </cell>
          <cell r="B122" t="str">
            <v>INTERÉS PERSONAL</v>
          </cell>
          <cell r="C122" t="str">
            <v>Regional</v>
          </cell>
          <cell r="D122" t="str">
            <v>20068227</v>
          </cell>
          <cell r="E122" t="str">
            <v>ROJAS</v>
          </cell>
          <cell r="F122" t="str">
            <v>RUIZ</v>
          </cell>
          <cell r="G122" t="str">
            <v>BEATRIZ</v>
          </cell>
          <cell r="H122" t="str">
            <v>JUNIN</v>
          </cell>
          <cell r="I122" t="str">
            <v>UGEL SATIPO</v>
          </cell>
          <cell r="J122" t="str">
            <v>Primaria</v>
          </cell>
          <cell r="K122" t="str">
            <v>PROFESOR</v>
          </cell>
          <cell r="L122" t="str">
            <v>-</v>
          </cell>
          <cell r="M122" t="str">
            <v/>
          </cell>
          <cell r="N122">
            <v>10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18</v>
          </cell>
          <cell r="T122">
            <v>19</v>
          </cell>
          <cell r="U122">
            <v>47</v>
          </cell>
          <cell r="V122" t="str">
            <v>1111613931D3</v>
          </cell>
          <cell r="W122" t="str">
            <v>Primaria</v>
          </cell>
          <cell r="X122" t="str">
            <v>-</v>
          </cell>
          <cell r="Y122" t="str">
            <v/>
          </cell>
          <cell r="Z122" t="str">
            <v>30153 MARIA N.SALAZAR AGUILAR</v>
          </cell>
          <cell r="AA122" t="str">
            <v>CESE POR FALLECIMIENTO DE: RAMOS CAMACLLANQUI, NOEMI, Resolución Nº 03691-2020-UGEL-H</v>
          </cell>
          <cell r="AB122" t="str">
            <v>ADJUDICADO</v>
          </cell>
        </row>
        <row r="123">
          <cell r="A123" t="str">
            <v>23261123</v>
          </cell>
          <cell r="B123" t="str">
            <v>INTERÉS PERSONAL</v>
          </cell>
          <cell r="C123" t="str">
            <v>Interregional</v>
          </cell>
          <cell r="D123" t="str">
            <v>23261123</v>
          </cell>
          <cell r="E123" t="str">
            <v>GUILLEN</v>
          </cell>
          <cell r="F123" t="str">
            <v>QUISPE</v>
          </cell>
          <cell r="G123" t="str">
            <v>EMILIANO</v>
          </cell>
          <cell r="H123" t="str">
            <v>HUANCAVELICA</v>
          </cell>
          <cell r="I123" t="str">
            <v>UGEL HUANCAVELICA</v>
          </cell>
          <cell r="J123" t="str">
            <v>Secundaria</v>
          </cell>
          <cell r="K123" t="str">
            <v>DIRECTOR I.E.</v>
          </cell>
          <cell r="L123" t="str">
            <v>-</v>
          </cell>
          <cell r="M123" t="str">
            <v/>
          </cell>
          <cell r="N123">
            <v>16</v>
          </cell>
          <cell r="O123">
            <v>0</v>
          </cell>
          <cell r="P123">
            <v>0</v>
          </cell>
          <cell r="Q123">
            <v>3</v>
          </cell>
          <cell r="R123">
            <v>0</v>
          </cell>
          <cell r="S123">
            <v>0</v>
          </cell>
          <cell r="T123">
            <v>25</v>
          </cell>
          <cell r="U123">
            <v>44</v>
          </cell>
          <cell r="AB123" t="str">
            <v>EVALUADO</v>
          </cell>
        </row>
        <row r="124">
          <cell r="A124" t="str">
            <v>23271621</v>
          </cell>
          <cell r="B124" t="str">
            <v>INTERÉS PERSONAL</v>
          </cell>
          <cell r="C124" t="str">
            <v>Interregional</v>
          </cell>
          <cell r="D124" t="str">
            <v>23271621</v>
          </cell>
          <cell r="E124" t="str">
            <v>CONDORI</v>
          </cell>
          <cell r="F124" t="str">
            <v>PAYTAN</v>
          </cell>
          <cell r="G124" t="str">
            <v>RUBEN</v>
          </cell>
          <cell r="H124" t="str">
            <v>HUANCAVELICA</v>
          </cell>
          <cell r="I124" t="str">
            <v>UGEL ANGARAES</v>
          </cell>
          <cell r="J124" t="str">
            <v>Primaria</v>
          </cell>
          <cell r="K124" t="str">
            <v>PROFESOR</v>
          </cell>
          <cell r="L124" t="str">
            <v>-</v>
          </cell>
          <cell r="M124" t="str">
            <v/>
          </cell>
          <cell r="N124">
            <v>16</v>
          </cell>
          <cell r="O124">
            <v>0</v>
          </cell>
          <cell r="P124">
            <v>4</v>
          </cell>
          <cell r="Q124">
            <v>4</v>
          </cell>
          <cell r="R124">
            <v>0</v>
          </cell>
          <cell r="S124">
            <v>0</v>
          </cell>
          <cell r="T124">
            <v>20</v>
          </cell>
          <cell r="U124">
            <v>44</v>
          </cell>
          <cell r="AB124" t="str">
            <v>EVALUADO</v>
          </cell>
        </row>
        <row r="125">
          <cell r="A125" t="str">
            <v>04072900</v>
          </cell>
          <cell r="B125" t="str">
            <v>INTERÉS PERSONAL</v>
          </cell>
          <cell r="C125" t="str">
            <v>Interregional</v>
          </cell>
          <cell r="D125" t="str">
            <v>04072900</v>
          </cell>
          <cell r="E125" t="str">
            <v>PICOY</v>
          </cell>
          <cell r="F125" t="str">
            <v>PAREDES</v>
          </cell>
          <cell r="G125" t="str">
            <v>MERCEDES BEATRIZ</v>
          </cell>
          <cell r="H125" t="str">
            <v>PASCO</v>
          </cell>
          <cell r="I125" t="str">
            <v>UGEL DANIEL ALCIDES CARRION</v>
          </cell>
          <cell r="J125" t="str">
            <v>Primaria</v>
          </cell>
          <cell r="K125" t="str">
            <v>PROFESOR</v>
          </cell>
          <cell r="L125" t="str">
            <v>-</v>
          </cell>
          <cell r="M125" t="str">
            <v/>
          </cell>
          <cell r="N125">
            <v>18</v>
          </cell>
          <cell r="O125">
            <v>0</v>
          </cell>
          <cell r="P125">
            <v>0</v>
          </cell>
          <cell r="Q125">
            <v>6</v>
          </cell>
          <cell r="R125">
            <v>0</v>
          </cell>
          <cell r="S125">
            <v>0</v>
          </cell>
          <cell r="T125">
            <v>20</v>
          </cell>
          <cell r="U125">
            <v>44</v>
          </cell>
          <cell r="AB125" t="str">
            <v>EVALUADO</v>
          </cell>
        </row>
        <row r="126">
          <cell r="A126" t="str">
            <v>21133726</v>
          </cell>
          <cell r="B126" t="str">
            <v>UNIDAD FAMILIAR</v>
          </cell>
          <cell r="C126" t="str">
            <v>Regional</v>
          </cell>
          <cell r="D126" t="str">
            <v>21133726</v>
          </cell>
          <cell r="E126" t="str">
            <v>CHAVEZ</v>
          </cell>
          <cell r="F126" t="str">
            <v>PONCE</v>
          </cell>
          <cell r="G126" t="str">
            <v>DAVID</v>
          </cell>
          <cell r="H126" t="str">
            <v>JUNIN</v>
          </cell>
          <cell r="I126" t="str">
            <v>UGEL TARMA</v>
          </cell>
          <cell r="J126" t="str">
            <v>Secundaria</v>
          </cell>
          <cell r="K126" t="str">
            <v>PROFESOR</v>
          </cell>
          <cell r="L126" t="str">
            <v>MATEMÁTICA</v>
          </cell>
          <cell r="M126" t="str">
            <v/>
          </cell>
          <cell r="N126">
            <v>18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25</v>
          </cell>
          <cell r="U126">
            <v>43</v>
          </cell>
          <cell r="AB126" t="str">
            <v>EVALUADO</v>
          </cell>
        </row>
        <row r="127">
          <cell r="A127" t="str">
            <v>19912823</v>
          </cell>
          <cell r="B127" t="str">
            <v>INTERÉS PERSONAL</v>
          </cell>
          <cell r="C127" t="str">
            <v>Regional</v>
          </cell>
          <cell r="D127" t="str">
            <v>19912823</v>
          </cell>
          <cell r="E127" t="str">
            <v>BERROSPI</v>
          </cell>
          <cell r="F127" t="str">
            <v>CORDOVA</v>
          </cell>
          <cell r="G127" t="str">
            <v>ELVIRA ESTHER</v>
          </cell>
          <cell r="H127" t="str">
            <v>JUNIN</v>
          </cell>
          <cell r="I127" t="str">
            <v>UGEL CONCEPCION</v>
          </cell>
          <cell r="J127" t="str">
            <v>Primaria</v>
          </cell>
          <cell r="K127" t="str">
            <v>DIRECTOR I.E.</v>
          </cell>
          <cell r="L127" t="str">
            <v>-</v>
          </cell>
          <cell r="M127" t="str">
            <v/>
          </cell>
          <cell r="N127">
            <v>21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25</v>
          </cell>
          <cell r="U127">
            <v>46</v>
          </cell>
          <cell r="V127" t="str">
            <v>1111213011D2</v>
          </cell>
          <cell r="W127" t="str">
            <v>Primaria</v>
          </cell>
          <cell r="X127" t="str">
            <v>-</v>
          </cell>
          <cell r="Y127" t="str">
            <v/>
          </cell>
          <cell r="Z127" t="str">
            <v>30092 HEROES DEL CENEPA</v>
          </cell>
          <cell r="AA127" t="str">
            <v>UBICACION DE PROFESORES (de Directivo a Profesor) DE:RIVEROS JURADO, EDGAR</v>
          </cell>
          <cell r="AB127" t="str">
            <v>ADJUDICADO</v>
          </cell>
        </row>
        <row r="128">
          <cell r="A128" t="str">
            <v>20057673</v>
          </cell>
          <cell r="B128" t="str">
            <v>UNIDAD FAMILIAR</v>
          </cell>
          <cell r="C128" t="str">
            <v>Regional</v>
          </cell>
          <cell r="D128" t="str">
            <v>20057673</v>
          </cell>
          <cell r="E128" t="str">
            <v>VASQUEZ</v>
          </cell>
          <cell r="F128" t="str">
            <v>CRUZ</v>
          </cell>
          <cell r="G128" t="str">
            <v>EDY NORMA</v>
          </cell>
          <cell r="H128" t="str">
            <v>JUNIN</v>
          </cell>
          <cell r="I128" t="str">
            <v>UGEL HUANCAYO</v>
          </cell>
          <cell r="J128" t="str">
            <v>Secundaria</v>
          </cell>
          <cell r="K128" t="str">
            <v>PROFESOR</v>
          </cell>
          <cell r="L128" t="str">
            <v>COMUNICACIÓN</v>
          </cell>
          <cell r="M128" t="str">
            <v/>
          </cell>
          <cell r="N128">
            <v>21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22</v>
          </cell>
          <cell r="U128">
            <v>43</v>
          </cell>
          <cell r="AB128" t="str">
            <v>EVALUADO</v>
          </cell>
        </row>
        <row r="129">
          <cell r="A129" t="str">
            <v>20022806</v>
          </cell>
          <cell r="B129" t="str">
            <v>UNIDAD FAMILIAR</v>
          </cell>
          <cell r="C129" t="str">
            <v>Regional</v>
          </cell>
          <cell r="D129" t="str">
            <v>20022806</v>
          </cell>
          <cell r="E129" t="str">
            <v>VERASTEGUI</v>
          </cell>
          <cell r="F129" t="str">
            <v>LOPEZ</v>
          </cell>
          <cell r="G129" t="str">
            <v>MARUJITA ROCIO</v>
          </cell>
          <cell r="H129" t="str">
            <v>JUNIN</v>
          </cell>
          <cell r="I129" t="str">
            <v>UGEL CHANCHAMAYO</v>
          </cell>
          <cell r="J129" t="str">
            <v>Primaria</v>
          </cell>
          <cell r="K129" t="str">
            <v>PROFESOR</v>
          </cell>
          <cell r="L129" t="str">
            <v>-</v>
          </cell>
          <cell r="M129" t="str">
            <v/>
          </cell>
          <cell r="N129">
            <v>12</v>
          </cell>
          <cell r="O129">
            <v>12</v>
          </cell>
          <cell r="P129">
            <v>4</v>
          </cell>
          <cell r="Q129">
            <v>0</v>
          </cell>
          <cell r="R129">
            <v>0</v>
          </cell>
          <cell r="S129">
            <v>0</v>
          </cell>
          <cell r="T129">
            <v>17</v>
          </cell>
          <cell r="U129">
            <v>45</v>
          </cell>
          <cell r="V129" t="str">
            <v>1160213241D1</v>
          </cell>
          <cell r="W129" t="str">
            <v>Primaria</v>
          </cell>
          <cell r="X129" t="str">
            <v>-</v>
          </cell>
          <cell r="Y129" t="str">
            <v/>
          </cell>
          <cell r="Z129" t="str">
            <v>31540 SANTA ISABEL</v>
          </cell>
          <cell r="AA129" t="str">
            <v>CESE POR LIMITE DE EDAD DE: MEZA HOSPINA, RODOLFO, Resolución Nº 04673-2019-UGEL-H</v>
          </cell>
          <cell r="AB129" t="str">
            <v>ADJUDICADO</v>
          </cell>
        </row>
        <row r="130">
          <cell r="A130" t="str">
            <v>20024672</v>
          </cell>
          <cell r="B130" t="str">
            <v>INTERÉS PERSONAL</v>
          </cell>
          <cell r="C130" t="str">
            <v>Regional</v>
          </cell>
          <cell r="D130" t="str">
            <v>20024672</v>
          </cell>
          <cell r="E130" t="str">
            <v>CRISTOBAL</v>
          </cell>
          <cell r="F130" t="str">
            <v>TORRES</v>
          </cell>
          <cell r="G130" t="str">
            <v>RUTH SUSANA</v>
          </cell>
          <cell r="H130" t="str">
            <v>JUNIN</v>
          </cell>
          <cell r="I130" t="str">
            <v>UGEL TARMA</v>
          </cell>
          <cell r="J130" t="str">
            <v>Primaria</v>
          </cell>
          <cell r="K130" t="str">
            <v>PROFESOR</v>
          </cell>
          <cell r="L130" t="str">
            <v>-</v>
          </cell>
          <cell r="M130" t="str">
            <v/>
          </cell>
          <cell r="N130">
            <v>14</v>
          </cell>
          <cell r="O130">
            <v>0</v>
          </cell>
          <cell r="P130">
            <v>0</v>
          </cell>
          <cell r="Q130">
            <v>6</v>
          </cell>
          <cell r="R130">
            <v>0</v>
          </cell>
          <cell r="S130">
            <v>0</v>
          </cell>
          <cell r="T130">
            <v>25</v>
          </cell>
          <cell r="U130">
            <v>45</v>
          </cell>
          <cell r="V130" t="str">
            <v>1119213231D4</v>
          </cell>
          <cell r="W130" t="str">
            <v>Primaria</v>
          </cell>
          <cell r="X130" t="str">
            <v>-</v>
          </cell>
          <cell r="Y130" t="str">
            <v/>
          </cell>
          <cell r="Z130" t="str">
            <v>31501 SEBASTIAN LORENTE</v>
          </cell>
          <cell r="AA130" t="str">
            <v>CESE POR FALLECIMIENTO DE: CHUQUILLANQUI SANCHEZ, LUZ MARINA, Resolución Nº 02011-2020-UGEL-H</v>
          </cell>
          <cell r="AB130" t="str">
            <v>ADJUDICADO</v>
          </cell>
        </row>
        <row r="131">
          <cell r="A131" t="str">
            <v>23261869</v>
          </cell>
          <cell r="B131" t="str">
            <v>UNIDAD FAMILIAR</v>
          </cell>
          <cell r="C131" t="str">
            <v>Regional</v>
          </cell>
          <cell r="D131" t="str">
            <v>23261869</v>
          </cell>
          <cell r="E131" t="str">
            <v>MENDOZA</v>
          </cell>
          <cell r="F131" t="str">
            <v>OCHOA</v>
          </cell>
          <cell r="G131" t="str">
            <v>SILVIA</v>
          </cell>
          <cell r="H131" t="str">
            <v>JUNIN</v>
          </cell>
          <cell r="I131" t="str">
            <v>UGEL CONCEPCION</v>
          </cell>
          <cell r="J131" t="str">
            <v>Primaria</v>
          </cell>
          <cell r="K131" t="str">
            <v>PROFESOR</v>
          </cell>
          <cell r="L131" t="str">
            <v>-</v>
          </cell>
          <cell r="M131" t="str">
            <v/>
          </cell>
          <cell r="N131">
            <v>18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25</v>
          </cell>
          <cell r="U131">
            <v>43</v>
          </cell>
          <cell r="AB131" t="str">
            <v>EVALUADO</v>
          </cell>
        </row>
        <row r="132">
          <cell r="A132" t="str">
            <v>20428685</v>
          </cell>
          <cell r="B132" t="str">
            <v>UNIDAD FAMILIAR</v>
          </cell>
          <cell r="C132" t="str">
            <v>Regional</v>
          </cell>
          <cell r="D132" t="str">
            <v>20428685</v>
          </cell>
          <cell r="E132" t="str">
            <v>APOLINARIO</v>
          </cell>
          <cell r="F132" t="str">
            <v>CORDOVA</v>
          </cell>
          <cell r="G132" t="str">
            <v>ZENOBIA MAXIMILIANA</v>
          </cell>
          <cell r="H132" t="str">
            <v>JUNIN</v>
          </cell>
          <cell r="I132" t="str">
            <v>UGEL CONCEPCION</v>
          </cell>
          <cell r="J132" t="str">
            <v>Primaria</v>
          </cell>
          <cell r="K132" t="str">
            <v>PROFESOR</v>
          </cell>
          <cell r="L132" t="str">
            <v>-</v>
          </cell>
          <cell r="M132" t="str">
            <v/>
          </cell>
          <cell r="N132">
            <v>21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22</v>
          </cell>
          <cell r="U132">
            <v>43</v>
          </cell>
          <cell r="AB132" t="str">
            <v>EVALUADO</v>
          </cell>
        </row>
        <row r="133">
          <cell r="A133" t="str">
            <v>20024711</v>
          </cell>
          <cell r="B133" t="str">
            <v>INTERÉS PERSONAL</v>
          </cell>
          <cell r="C133" t="str">
            <v>Regional</v>
          </cell>
          <cell r="D133" t="str">
            <v>20024711</v>
          </cell>
          <cell r="E133" t="str">
            <v>PACHECO</v>
          </cell>
          <cell r="F133" t="str">
            <v>NORIEGA</v>
          </cell>
          <cell r="G133" t="str">
            <v>ISABEL</v>
          </cell>
          <cell r="H133" t="str">
            <v>JUNIN</v>
          </cell>
          <cell r="I133" t="str">
            <v>UGEL HUANCAYO</v>
          </cell>
          <cell r="J133" t="str">
            <v>Secundaria</v>
          </cell>
          <cell r="K133" t="str">
            <v>PROFESOR</v>
          </cell>
          <cell r="L133" t="str">
            <v>MATEMÁTICA</v>
          </cell>
          <cell r="M133" t="str">
            <v/>
          </cell>
          <cell r="N133">
            <v>12</v>
          </cell>
          <cell r="O133">
            <v>0</v>
          </cell>
          <cell r="P133">
            <v>0</v>
          </cell>
          <cell r="Q133">
            <v>6</v>
          </cell>
          <cell r="R133">
            <v>0</v>
          </cell>
          <cell r="S133">
            <v>0</v>
          </cell>
          <cell r="T133">
            <v>25</v>
          </cell>
          <cell r="U133">
            <v>43</v>
          </cell>
          <cell r="AB133" t="str">
            <v>EVALUADO</v>
          </cell>
        </row>
        <row r="134">
          <cell r="A134" t="str">
            <v>19858752</v>
          </cell>
          <cell r="B134" t="str">
            <v>INTERÉS PERSONAL</v>
          </cell>
          <cell r="C134" t="str">
            <v>Regional</v>
          </cell>
          <cell r="D134" t="str">
            <v>19858752</v>
          </cell>
          <cell r="E134" t="str">
            <v>GUERRA</v>
          </cell>
          <cell r="F134" t="str">
            <v>CASTRO</v>
          </cell>
          <cell r="G134" t="str">
            <v>JOSE CARLOS</v>
          </cell>
          <cell r="H134" t="str">
            <v>JUNIN</v>
          </cell>
          <cell r="I134" t="str">
            <v>UGEL HUANCAYO</v>
          </cell>
          <cell r="J134" t="str">
            <v>Secundaria</v>
          </cell>
          <cell r="K134" t="str">
            <v>PROFESOR</v>
          </cell>
          <cell r="L134" t="str">
            <v>DESARROLLO PERSONAL, CIUDADANA Y CÍVICA</v>
          </cell>
          <cell r="M134" t="str">
            <v/>
          </cell>
          <cell r="N134">
            <v>18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25</v>
          </cell>
          <cell r="U134">
            <v>43</v>
          </cell>
          <cell r="AB134" t="str">
            <v>EVALUADO</v>
          </cell>
        </row>
        <row r="135">
          <cell r="A135" t="str">
            <v>19916899</v>
          </cell>
          <cell r="B135" t="str">
            <v>INTERÉS PERSONAL</v>
          </cell>
          <cell r="C135" t="str">
            <v>Regional</v>
          </cell>
          <cell r="D135" t="str">
            <v>19916899</v>
          </cell>
          <cell r="E135" t="str">
            <v>BRAVO</v>
          </cell>
          <cell r="F135" t="str">
            <v>ALVAREZ</v>
          </cell>
          <cell r="G135" t="str">
            <v>JESUS MARUJA</v>
          </cell>
          <cell r="H135" t="str">
            <v>JUNIN</v>
          </cell>
          <cell r="I135" t="str">
            <v>UGEL JAUJA</v>
          </cell>
          <cell r="J135" t="str">
            <v>Secundaria</v>
          </cell>
          <cell r="K135" t="str">
            <v>PROFESOR</v>
          </cell>
          <cell r="L135" t="str">
            <v>COMUNICACIÓN</v>
          </cell>
          <cell r="M135" t="str">
            <v/>
          </cell>
          <cell r="N135">
            <v>18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25</v>
          </cell>
          <cell r="U135">
            <v>43</v>
          </cell>
          <cell r="AB135" t="str">
            <v>EVALUADO</v>
          </cell>
        </row>
        <row r="136">
          <cell r="A136" t="str">
            <v>20095661</v>
          </cell>
          <cell r="B136" t="str">
            <v>INTERÉS PERSONAL</v>
          </cell>
          <cell r="C136" t="str">
            <v>Regional</v>
          </cell>
          <cell r="D136" t="str">
            <v>20095661</v>
          </cell>
          <cell r="E136" t="str">
            <v>YALLICO</v>
          </cell>
          <cell r="F136" t="str">
            <v>OLIVAR</v>
          </cell>
          <cell r="G136" t="str">
            <v>IRMA ROCIO</v>
          </cell>
          <cell r="H136" t="str">
            <v>JUNIN</v>
          </cell>
          <cell r="I136" t="str">
            <v>UGEL JAUJA</v>
          </cell>
          <cell r="J136" t="str">
            <v>Primaria</v>
          </cell>
          <cell r="K136" t="str">
            <v>DIRECTOR I.E.</v>
          </cell>
          <cell r="L136" t="str">
            <v>-</v>
          </cell>
          <cell r="M136" t="str">
            <v/>
          </cell>
          <cell r="N136">
            <v>16</v>
          </cell>
          <cell r="O136">
            <v>0</v>
          </cell>
          <cell r="P136">
            <v>10</v>
          </cell>
          <cell r="Q136">
            <v>0</v>
          </cell>
          <cell r="R136">
            <v>0</v>
          </cell>
          <cell r="S136">
            <v>0</v>
          </cell>
          <cell r="T136">
            <v>19</v>
          </cell>
          <cell r="U136">
            <v>45</v>
          </cell>
          <cell r="V136" t="str">
            <v>1111313113D3</v>
          </cell>
          <cell r="W136" t="str">
            <v>Primaria</v>
          </cell>
          <cell r="X136" t="str">
            <v>-</v>
          </cell>
          <cell r="Y136" t="str">
            <v/>
          </cell>
          <cell r="Z136" t="str">
            <v>30001-1</v>
          </cell>
          <cell r="AA136" t="str">
            <v>REASIGNACION POR INTERES PERSONAL DE : ALE NUÑEZ, HAYDEE AURELIA (R-2020)</v>
          </cell>
          <cell r="AB136" t="str">
            <v>ADJUDICADO</v>
          </cell>
        </row>
        <row r="137">
          <cell r="A137" t="str">
            <v>20683447</v>
          </cell>
          <cell r="B137" t="str">
            <v>INTERÉS PERSONAL</v>
          </cell>
          <cell r="C137" t="str">
            <v>Regional</v>
          </cell>
          <cell r="D137" t="str">
            <v>20683447</v>
          </cell>
          <cell r="E137" t="str">
            <v>ESPIRITU</v>
          </cell>
          <cell r="F137" t="str">
            <v>SOLIS</v>
          </cell>
          <cell r="G137" t="str">
            <v>MARIO MAGNO</v>
          </cell>
          <cell r="H137" t="str">
            <v>JUNIN</v>
          </cell>
          <cell r="I137" t="str">
            <v>UGEL HUANCAYO</v>
          </cell>
          <cell r="J137" t="str">
            <v>Secundaria</v>
          </cell>
          <cell r="K137" t="str">
            <v>PROFESOR</v>
          </cell>
          <cell r="L137" t="str">
            <v>CIENCIAS SOCIALES</v>
          </cell>
          <cell r="M137" t="str">
            <v/>
          </cell>
          <cell r="N137">
            <v>10</v>
          </cell>
          <cell r="O137">
            <v>6</v>
          </cell>
          <cell r="P137">
            <v>0</v>
          </cell>
          <cell r="Q137">
            <v>4</v>
          </cell>
          <cell r="R137">
            <v>0</v>
          </cell>
          <cell r="S137">
            <v>6</v>
          </cell>
          <cell r="T137">
            <v>17</v>
          </cell>
          <cell r="U137">
            <v>43</v>
          </cell>
          <cell r="AB137" t="str">
            <v>EVALUADO</v>
          </cell>
        </row>
        <row r="138">
          <cell r="A138" t="str">
            <v>20406413</v>
          </cell>
          <cell r="B138" t="str">
            <v>INTERÉS PERSONAL</v>
          </cell>
          <cell r="C138" t="str">
            <v>Regional</v>
          </cell>
          <cell r="D138" t="str">
            <v>20406413</v>
          </cell>
          <cell r="E138" t="str">
            <v>CHAMORRO</v>
          </cell>
          <cell r="F138" t="str">
            <v>MUÑOZ</v>
          </cell>
          <cell r="G138" t="str">
            <v>JOSE LUIS</v>
          </cell>
          <cell r="H138" t="str">
            <v>JUNIN</v>
          </cell>
          <cell r="I138" t="str">
            <v>UGEL CHUPACA</v>
          </cell>
          <cell r="J138" t="str">
            <v>Secundaria</v>
          </cell>
          <cell r="K138" t="str">
            <v>PROFESOR</v>
          </cell>
          <cell r="L138" t="str">
            <v>EDUCACIÓN FÍSICA</v>
          </cell>
          <cell r="M138" t="str">
            <v/>
          </cell>
          <cell r="N138">
            <v>14</v>
          </cell>
          <cell r="O138">
            <v>0</v>
          </cell>
          <cell r="P138">
            <v>12</v>
          </cell>
          <cell r="Q138">
            <v>0</v>
          </cell>
          <cell r="R138">
            <v>0</v>
          </cell>
          <cell r="S138">
            <v>0</v>
          </cell>
          <cell r="T138">
            <v>18</v>
          </cell>
          <cell r="U138">
            <v>44</v>
          </cell>
          <cell r="V138" t="str">
            <v>1172114821D1</v>
          </cell>
          <cell r="W138" t="str">
            <v>Secundaria</v>
          </cell>
          <cell r="X138" t="str">
            <v>EDUCACION FISICA</v>
          </cell>
          <cell r="Y138" t="str">
            <v/>
          </cell>
          <cell r="Z138" t="str">
            <v>NUESTRA SEÑORA DE FATIMA</v>
          </cell>
          <cell r="AA138" t="str">
            <v>CESE POR LIMITE DE EDAD DE: ENCINAS DE LA TORRE, OFELIO EDGAR, Resolución Nº 02438-2020-UGEL-H</v>
          </cell>
          <cell r="AB138" t="str">
            <v>ADJUDICADO</v>
          </cell>
        </row>
        <row r="139">
          <cell r="A139" t="str">
            <v>19873314</v>
          </cell>
          <cell r="B139" t="str">
            <v>INTERÉS PERSONAL</v>
          </cell>
          <cell r="C139" t="str">
            <v>Regional</v>
          </cell>
          <cell r="D139" t="str">
            <v>19873314</v>
          </cell>
          <cell r="E139" t="str">
            <v>ARAUCO</v>
          </cell>
          <cell r="F139" t="str">
            <v>ALIAGA</v>
          </cell>
          <cell r="G139" t="str">
            <v>CATALINA</v>
          </cell>
          <cell r="H139" t="str">
            <v>JUNIN</v>
          </cell>
          <cell r="I139" t="str">
            <v>UGEL CHUPACA</v>
          </cell>
          <cell r="J139" t="str">
            <v>Primaria</v>
          </cell>
          <cell r="K139" t="str">
            <v>DIRECTOR I.E.</v>
          </cell>
          <cell r="L139" t="str">
            <v>-</v>
          </cell>
          <cell r="M139" t="str">
            <v/>
          </cell>
          <cell r="N139">
            <v>14</v>
          </cell>
          <cell r="O139">
            <v>0</v>
          </cell>
          <cell r="P139">
            <v>10</v>
          </cell>
          <cell r="Q139">
            <v>1</v>
          </cell>
          <cell r="R139">
            <v>0</v>
          </cell>
          <cell r="S139">
            <v>0</v>
          </cell>
          <cell r="T139">
            <v>19</v>
          </cell>
          <cell r="U139">
            <v>44</v>
          </cell>
          <cell r="V139" t="str">
            <v>1113213011D2</v>
          </cell>
          <cell r="W139" t="str">
            <v>Primaria</v>
          </cell>
          <cell r="X139" t="str">
            <v>-</v>
          </cell>
          <cell r="Y139" t="str">
            <v/>
          </cell>
          <cell r="Z139" t="str">
            <v>30094 TOMAS GUTARRA SOLIS</v>
          </cell>
          <cell r="AA139" t="str">
            <v>REASIGNACION POR INTERES PERSONAL DE : AMARO ANTICONA, ROBERT JULIO (R-2020)</v>
          </cell>
          <cell r="AB139" t="str">
            <v>ADJUDICADO</v>
          </cell>
        </row>
        <row r="140">
          <cell r="A140" t="str">
            <v>20038663</v>
          </cell>
          <cell r="B140" t="str">
            <v>UNIDAD FAMILIAR</v>
          </cell>
          <cell r="C140" t="str">
            <v>Regional</v>
          </cell>
          <cell r="D140" t="str">
            <v>20038663</v>
          </cell>
          <cell r="E140" t="str">
            <v>DORREGARAY</v>
          </cell>
          <cell r="F140" t="str">
            <v>AVELLANEDA</v>
          </cell>
          <cell r="G140" t="str">
            <v>GINA IVONNY</v>
          </cell>
          <cell r="H140" t="str">
            <v>JUNIN</v>
          </cell>
          <cell r="I140" t="str">
            <v>UGEL TARMA</v>
          </cell>
          <cell r="J140" t="str">
            <v>Secundaria</v>
          </cell>
          <cell r="K140" t="str">
            <v>PROFESOR</v>
          </cell>
          <cell r="L140" t="str">
            <v>INGLÉS</v>
          </cell>
          <cell r="M140" t="str">
            <v/>
          </cell>
          <cell r="N140">
            <v>18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25</v>
          </cell>
          <cell r="U140">
            <v>43</v>
          </cell>
          <cell r="V140" t="str">
            <v>1116124841D8</v>
          </cell>
          <cell r="W140" t="str">
            <v>Secundaria</v>
          </cell>
          <cell r="X140" t="str">
            <v>INGLES</v>
          </cell>
          <cell r="Y140" t="str">
            <v/>
          </cell>
          <cell r="Z140" t="str">
            <v>MARISCAL CASTILLA</v>
          </cell>
          <cell r="AA140" t="str">
            <v>CESE POR LIMITE DE EDAD DE: SEDANO FERNANDEZ, ALFREDO, Resolución Nº 01262-2018-UGEL-H</v>
          </cell>
          <cell r="AB140" t="str">
            <v>ADJUDICADO</v>
          </cell>
        </row>
        <row r="141">
          <cell r="A141" t="str">
            <v>20107492</v>
          </cell>
          <cell r="B141" t="str">
            <v>UNIDAD FAMILIAR</v>
          </cell>
          <cell r="C141" t="str">
            <v>Regional</v>
          </cell>
          <cell r="D141" t="str">
            <v>20107492</v>
          </cell>
          <cell r="E141" t="str">
            <v>HIDALGO</v>
          </cell>
          <cell r="F141" t="str">
            <v>BRAVO</v>
          </cell>
          <cell r="G141" t="str">
            <v>PATRICIA MELY</v>
          </cell>
          <cell r="H141" t="str">
            <v>JUNIN</v>
          </cell>
          <cell r="I141" t="str">
            <v>UGEL JAUJA</v>
          </cell>
          <cell r="J141" t="str">
            <v>Primaria</v>
          </cell>
          <cell r="K141" t="str">
            <v>PROFESOR</v>
          </cell>
          <cell r="L141" t="str">
            <v>-</v>
          </cell>
          <cell r="M141" t="str">
            <v/>
          </cell>
          <cell r="N141">
            <v>16</v>
          </cell>
          <cell r="O141">
            <v>0</v>
          </cell>
          <cell r="P141">
            <v>12</v>
          </cell>
          <cell r="Q141">
            <v>0</v>
          </cell>
          <cell r="R141">
            <v>0</v>
          </cell>
          <cell r="S141">
            <v>0</v>
          </cell>
          <cell r="T141">
            <v>15</v>
          </cell>
          <cell r="U141">
            <v>43</v>
          </cell>
          <cell r="V141" t="str">
            <v>1173213211D5</v>
          </cell>
          <cell r="W141" t="str">
            <v>Primaria</v>
          </cell>
          <cell r="X141" t="str">
            <v>-</v>
          </cell>
          <cell r="Y141" t="str">
            <v/>
          </cell>
          <cell r="Z141" t="str">
            <v>30011 VIRGEN DEL CARMEN</v>
          </cell>
          <cell r="AA141" t="str">
            <v>DESIGNACION COMO DIRECTIVO DE I.E. (R.S.G. 1551-2014) DE DE LA CRUZ GARCIA, SILVIA</v>
          </cell>
          <cell r="AB141" t="str">
            <v>ADJUDICADO</v>
          </cell>
        </row>
        <row r="142">
          <cell r="A142" t="str">
            <v>04053191</v>
          </cell>
          <cell r="B142" t="str">
            <v>UNIDAD FAMILIAR</v>
          </cell>
          <cell r="C142" t="str">
            <v>Regional</v>
          </cell>
          <cell r="D142" t="str">
            <v>04053191</v>
          </cell>
          <cell r="E142" t="str">
            <v>RAPRI</v>
          </cell>
          <cell r="F142" t="str">
            <v>TRINIDAD</v>
          </cell>
          <cell r="G142" t="str">
            <v>LEONA FELIPA</v>
          </cell>
          <cell r="H142" t="str">
            <v>JUNIN</v>
          </cell>
          <cell r="I142" t="str">
            <v>UGEL JUNIN</v>
          </cell>
          <cell r="J142" t="str">
            <v>Primaria</v>
          </cell>
          <cell r="K142" t="str">
            <v>PROFESOR</v>
          </cell>
          <cell r="L142" t="str">
            <v>-</v>
          </cell>
          <cell r="M142" t="str">
            <v/>
          </cell>
          <cell r="N142">
            <v>10</v>
          </cell>
          <cell r="O142">
            <v>0</v>
          </cell>
          <cell r="P142">
            <v>8</v>
          </cell>
          <cell r="Q142">
            <v>0</v>
          </cell>
          <cell r="R142">
            <v>0</v>
          </cell>
          <cell r="S142">
            <v>0</v>
          </cell>
          <cell r="T142">
            <v>25</v>
          </cell>
          <cell r="U142">
            <v>43</v>
          </cell>
          <cell r="V142" t="str">
            <v>1112413114D9</v>
          </cell>
          <cell r="W142" t="str">
            <v>Primaria</v>
          </cell>
          <cell r="X142" t="str">
            <v>-</v>
          </cell>
          <cell r="Y142" t="str">
            <v/>
          </cell>
          <cell r="Z142" t="str">
            <v>30001-2 HEROES DEL CENEPA</v>
          </cell>
          <cell r="AA142" t="str">
            <v>REASIGNACION POR INTERES PERSONAL DE : ARISTE CARDENAS, VILMA INES (R-2020)</v>
          </cell>
          <cell r="AB142" t="str">
            <v>ADJUDICADO</v>
          </cell>
        </row>
        <row r="143">
          <cell r="A143" t="str">
            <v>20645917</v>
          </cell>
          <cell r="B143" t="str">
            <v>INTERÉS PERSONAL</v>
          </cell>
          <cell r="C143" t="str">
            <v>Regional</v>
          </cell>
          <cell r="D143" t="str">
            <v>20645917</v>
          </cell>
          <cell r="E143" t="str">
            <v>QUINTO</v>
          </cell>
          <cell r="F143" t="str">
            <v>BASURTO</v>
          </cell>
          <cell r="G143" t="str">
            <v>ADELAIDA SERENA</v>
          </cell>
          <cell r="H143" t="str">
            <v>JUNIN</v>
          </cell>
          <cell r="I143" t="str">
            <v>UGEL JAUJA</v>
          </cell>
          <cell r="J143" t="str">
            <v>Primaria</v>
          </cell>
          <cell r="K143" t="str">
            <v>PROFESOR</v>
          </cell>
          <cell r="L143" t="str">
            <v>-</v>
          </cell>
          <cell r="M143" t="str">
            <v/>
          </cell>
          <cell r="N143">
            <v>10</v>
          </cell>
          <cell r="O143">
            <v>0</v>
          </cell>
          <cell r="P143">
            <v>12</v>
          </cell>
          <cell r="Q143">
            <v>0</v>
          </cell>
          <cell r="R143">
            <v>0</v>
          </cell>
          <cell r="S143">
            <v>0</v>
          </cell>
          <cell r="T143">
            <v>21</v>
          </cell>
          <cell r="U143">
            <v>43</v>
          </cell>
          <cell r="AB143" t="str">
            <v>EVALUADO</v>
          </cell>
        </row>
        <row r="144">
          <cell r="A144" t="str">
            <v>21259972</v>
          </cell>
          <cell r="B144" t="str">
            <v>INTERÉS PERSONAL</v>
          </cell>
          <cell r="C144" t="str">
            <v>Regional</v>
          </cell>
          <cell r="D144" t="str">
            <v>21259972</v>
          </cell>
          <cell r="E144" t="str">
            <v>CANCHO</v>
          </cell>
          <cell r="F144" t="str">
            <v>PALOMARES</v>
          </cell>
          <cell r="G144" t="str">
            <v>ELVA NANCY</v>
          </cell>
          <cell r="H144" t="str">
            <v>JUNIN</v>
          </cell>
          <cell r="I144" t="str">
            <v>UGEL YAULI</v>
          </cell>
          <cell r="J144" t="str">
            <v>Primaria</v>
          </cell>
          <cell r="K144" t="str">
            <v>DIRECTOR I.E.</v>
          </cell>
          <cell r="L144" t="str">
            <v>-</v>
          </cell>
          <cell r="M144" t="str">
            <v/>
          </cell>
          <cell r="N144">
            <v>18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25</v>
          </cell>
          <cell r="U144">
            <v>43</v>
          </cell>
          <cell r="AB144" t="str">
            <v>EVALUADO</v>
          </cell>
        </row>
        <row r="145">
          <cell r="A145" t="str">
            <v>23260865</v>
          </cell>
          <cell r="B145" t="str">
            <v>INTERÉS PERSONAL</v>
          </cell>
          <cell r="C145" t="str">
            <v>Regional</v>
          </cell>
          <cell r="D145" t="str">
            <v>23260865</v>
          </cell>
          <cell r="E145" t="str">
            <v>NUÑEZ</v>
          </cell>
          <cell r="F145" t="str">
            <v>JARA</v>
          </cell>
          <cell r="G145" t="str">
            <v>WALTER MOISES</v>
          </cell>
          <cell r="H145" t="str">
            <v>JUNIN</v>
          </cell>
          <cell r="I145" t="str">
            <v>UGEL HUANCAYO</v>
          </cell>
          <cell r="J145" t="str">
            <v>Primaria</v>
          </cell>
          <cell r="K145" t="str">
            <v>DIRECTOR I.E.</v>
          </cell>
          <cell r="L145" t="str">
            <v>-</v>
          </cell>
          <cell r="M145" t="str">
            <v/>
          </cell>
          <cell r="N145">
            <v>16</v>
          </cell>
          <cell r="O145">
            <v>0</v>
          </cell>
          <cell r="P145">
            <v>2</v>
          </cell>
          <cell r="Q145">
            <v>0</v>
          </cell>
          <cell r="R145">
            <v>0</v>
          </cell>
          <cell r="S145">
            <v>0</v>
          </cell>
          <cell r="T145">
            <v>25</v>
          </cell>
          <cell r="U145">
            <v>43</v>
          </cell>
          <cell r="AB145" t="str">
            <v>EVALUADO</v>
          </cell>
        </row>
        <row r="146">
          <cell r="A146" t="str">
            <v>20044620</v>
          </cell>
          <cell r="B146" t="str">
            <v>INTERÉS PERSONAL</v>
          </cell>
          <cell r="C146" t="str">
            <v>Regional</v>
          </cell>
          <cell r="D146" t="str">
            <v>20044620</v>
          </cell>
          <cell r="E146" t="str">
            <v>DAMIAN</v>
          </cell>
          <cell r="F146" t="str">
            <v>ROMERO</v>
          </cell>
          <cell r="G146" t="str">
            <v>ELVA BERTHA</v>
          </cell>
          <cell r="H146" t="str">
            <v>JUNIN</v>
          </cell>
          <cell r="I146" t="str">
            <v>UGEL HUANCAYO</v>
          </cell>
          <cell r="J146" t="str">
            <v>Básica Especial-Primaria</v>
          </cell>
          <cell r="K146" t="str">
            <v>PROFESOR</v>
          </cell>
          <cell r="L146" t="str">
            <v>-</v>
          </cell>
          <cell r="M146" t="str">
            <v/>
          </cell>
          <cell r="N146">
            <v>21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22</v>
          </cell>
          <cell r="U146">
            <v>43</v>
          </cell>
          <cell r="AB146" t="str">
            <v>EVALUADO</v>
          </cell>
        </row>
        <row r="147">
          <cell r="A147" t="str">
            <v>40258340</v>
          </cell>
          <cell r="B147" t="str">
            <v>UNIDAD FAMILIAR</v>
          </cell>
          <cell r="C147" t="str">
            <v>Interregional</v>
          </cell>
          <cell r="D147" t="str">
            <v>40258340</v>
          </cell>
          <cell r="E147" t="str">
            <v>FLORES</v>
          </cell>
          <cell r="F147" t="str">
            <v>MEDINA</v>
          </cell>
          <cell r="G147" t="str">
            <v>OLINDA LENNY</v>
          </cell>
          <cell r="H147" t="str">
            <v>HUANCAVELICA</v>
          </cell>
          <cell r="I147" t="str">
            <v>UGEL TAYACAJA</v>
          </cell>
          <cell r="J147" t="str">
            <v>Secundaria</v>
          </cell>
          <cell r="K147" t="str">
            <v>PROFESOR</v>
          </cell>
          <cell r="L147" t="str">
            <v>CIENCIA Y TECNOLOGÍA</v>
          </cell>
          <cell r="M147" t="str">
            <v/>
          </cell>
          <cell r="N147">
            <v>14</v>
          </cell>
          <cell r="O147">
            <v>0</v>
          </cell>
          <cell r="P147">
            <v>0</v>
          </cell>
          <cell r="Q147">
            <v>5</v>
          </cell>
          <cell r="R147">
            <v>0</v>
          </cell>
          <cell r="S147">
            <v>15</v>
          </cell>
          <cell r="T147">
            <v>9</v>
          </cell>
          <cell r="U147">
            <v>43</v>
          </cell>
          <cell r="AB147" t="str">
            <v>EVALUADO</v>
          </cell>
        </row>
        <row r="148">
          <cell r="A148" t="str">
            <v>19910096</v>
          </cell>
          <cell r="B148" t="str">
            <v>UNIDAD FAMILIAR</v>
          </cell>
          <cell r="C148" t="str">
            <v>Interregional</v>
          </cell>
          <cell r="D148" t="str">
            <v>19910096</v>
          </cell>
          <cell r="E148" t="str">
            <v>HUAMAN</v>
          </cell>
          <cell r="F148" t="str">
            <v>ESCUDERO</v>
          </cell>
          <cell r="G148" t="str">
            <v>MARLENY LUZ</v>
          </cell>
          <cell r="H148" t="str">
            <v>HUANCAVELICA</v>
          </cell>
          <cell r="I148" t="str">
            <v>UGEL TAYACAJA</v>
          </cell>
          <cell r="J148" t="str">
            <v>Primaria</v>
          </cell>
          <cell r="K148" t="str">
            <v>PROFESOR</v>
          </cell>
          <cell r="L148" t="str">
            <v>-</v>
          </cell>
          <cell r="M148" t="str">
            <v/>
          </cell>
          <cell r="N148">
            <v>12</v>
          </cell>
          <cell r="O148">
            <v>0</v>
          </cell>
          <cell r="P148">
            <v>0</v>
          </cell>
          <cell r="Q148">
            <v>6</v>
          </cell>
          <cell r="R148">
            <v>0</v>
          </cell>
          <cell r="S148">
            <v>15</v>
          </cell>
          <cell r="T148">
            <v>10</v>
          </cell>
          <cell r="U148">
            <v>43</v>
          </cell>
          <cell r="AB148" t="str">
            <v>EVALUADO</v>
          </cell>
        </row>
        <row r="149">
          <cell r="A149" t="str">
            <v>19993771</v>
          </cell>
          <cell r="B149" t="str">
            <v>UNIDAD FAMILIAR</v>
          </cell>
          <cell r="C149" t="str">
            <v>Interregional</v>
          </cell>
          <cell r="D149" t="str">
            <v>19993771</v>
          </cell>
          <cell r="E149" t="str">
            <v>MORALES</v>
          </cell>
          <cell r="F149" t="str">
            <v>DE JAIME</v>
          </cell>
          <cell r="G149" t="str">
            <v>MARIA JULIA</v>
          </cell>
          <cell r="H149" t="str">
            <v>LIMA METROPOLITANA</v>
          </cell>
          <cell r="I149" t="str">
            <v>UGEL 07 - SAN BORJA</v>
          </cell>
          <cell r="J149" t="str">
            <v>Primaria</v>
          </cell>
          <cell r="K149" t="str">
            <v>PROFESOR</v>
          </cell>
          <cell r="L149" t="str">
            <v>-</v>
          </cell>
          <cell r="M149" t="str">
            <v/>
          </cell>
          <cell r="N149">
            <v>18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25</v>
          </cell>
          <cell r="U149">
            <v>43</v>
          </cell>
          <cell r="AB149" t="str">
            <v>EVALUADO</v>
          </cell>
        </row>
        <row r="150">
          <cell r="A150" t="str">
            <v>20078885</v>
          </cell>
          <cell r="B150" t="str">
            <v>UNIDAD FAMILIAR</v>
          </cell>
          <cell r="C150" t="str">
            <v>Interregional</v>
          </cell>
          <cell r="D150" t="str">
            <v>20078885</v>
          </cell>
          <cell r="E150" t="str">
            <v>TORRES</v>
          </cell>
          <cell r="F150" t="str">
            <v>MOSCOSO</v>
          </cell>
          <cell r="G150" t="str">
            <v>JORGE WASHINGTON</v>
          </cell>
          <cell r="H150" t="str">
            <v>HUANCAVELICA</v>
          </cell>
          <cell r="I150" t="str">
            <v>UGEL HUANCAVELICA</v>
          </cell>
          <cell r="J150" t="str">
            <v>Primaria</v>
          </cell>
          <cell r="K150" t="str">
            <v>PROFESOR</v>
          </cell>
          <cell r="L150" t="str">
            <v>-</v>
          </cell>
          <cell r="M150" t="str">
            <v/>
          </cell>
          <cell r="N150">
            <v>12</v>
          </cell>
          <cell r="O150">
            <v>0</v>
          </cell>
          <cell r="P150">
            <v>0</v>
          </cell>
          <cell r="Q150">
            <v>6</v>
          </cell>
          <cell r="R150">
            <v>0</v>
          </cell>
          <cell r="S150">
            <v>0</v>
          </cell>
          <cell r="T150">
            <v>25</v>
          </cell>
          <cell r="U150">
            <v>43</v>
          </cell>
          <cell r="AB150" t="str">
            <v>EVALUADO</v>
          </cell>
        </row>
        <row r="151">
          <cell r="A151" t="str">
            <v>23274926</v>
          </cell>
          <cell r="B151" t="str">
            <v>INTERÉS PERSONAL</v>
          </cell>
          <cell r="C151" t="str">
            <v>Interregional</v>
          </cell>
          <cell r="D151" t="str">
            <v>23274926</v>
          </cell>
          <cell r="E151" t="str">
            <v>FLORES</v>
          </cell>
          <cell r="F151" t="str">
            <v>CASO</v>
          </cell>
          <cell r="G151" t="str">
            <v>CRISANTO</v>
          </cell>
          <cell r="H151" t="str">
            <v>HUANCAVELICA</v>
          </cell>
          <cell r="I151" t="str">
            <v>UGEL HUANCAVELICA</v>
          </cell>
          <cell r="J151" t="str">
            <v>Secundaria</v>
          </cell>
          <cell r="K151" t="str">
            <v>PROFESOR</v>
          </cell>
          <cell r="L151" t="str">
            <v>CIENCIA Y TECNOLOGÍA</v>
          </cell>
          <cell r="M151" t="str">
            <v/>
          </cell>
          <cell r="N151">
            <v>18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25</v>
          </cell>
          <cell r="U151">
            <v>43</v>
          </cell>
          <cell r="AB151" t="str">
            <v>EVALUADO</v>
          </cell>
        </row>
        <row r="152">
          <cell r="A152" t="str">
            <v>23213487</v>
          </cell>
          <cell r="B152" t="str">
            <v>INTERÉS PERSONAL</v>
          </cell>
          <cell r="C152" t="str">
            <v>Interregional</v>
          </cell>
          <cell r="D152" t="str">
            <v>23213487</v>
          </cell>
          <cell r="E152" t="str">
            <v>GONZALES</v>
          </cell>
          <cell r="F152" t="str">
            <v>CAMPOS</v>
          </cell>
          <cell r="G152" t="str">
            <v>LUIS ALFREDO</v>
          </cell>
          <cell r="H152" t="str">
            <v>HUANCAVELICA</v>
          </cell>
          <cell r="I152" t="str">
            <v>UGEL HUANCAVELICA</v>
          </cell>
          <cell r="J152" t="str">
            <v>Secundaria</v>
          </cell>
          <cell r="K152" t="str">
            <v>DIRECTOR I.E.</v>
          </cell>
          <cell r="L152" t="str">
            <v>-</v>
          </cell>
          <cell r="M152" t="str">
            <v/>
          </cell>
          <cell r="N152">
            <v>16</v>
          </cell>
          <cell r="O152">
            <v>0</v>
          </cell>
          <cell r="P152">
            <v>0</v>
          </cell>
          <cell r="Q152">
            <v>2</v>
          </cell>
          <cell r="R152">
            <v>0</v>
          </cell>
          <cell r="S152">
            <v>0</v>
          </cell>
          <cell r="T152">
            <v>25</v>
          </cell>
          <cell r="U152">
            <v>43</v>
          </cell>
          <cell r="AB152" t="str">
            <v>EVALUADO</v>
          </cell>
        </row>
        <row r="153">
          <cell r="A153" t="str">
            <v>04080883</v>
          </cell>
          <cell r="B153" t="str">
            <v>INTERÉS PERSONAL</v>
          </cell>
          <cell r="C153" t="str">
            <v>Interregional</v>
          </cell>
          <cell r="D153" t="str">
            <v>04080883</v>
          </cell>
          <cell r="E153" t="str">
            <v>DE LA CRUZ</v>
          </cell>
          <cell r="F153" t="str">
            <v>ROJAS</v>
          </cell>
          <cell r="G153" t="str">
            <v>VICTOR JORGE</v>
          </cell>
          <cell r="H153" t="str">
            <v>PASCO</v>
          </cell>
          <cell r="I153" t="str">
            <v>UGEL PASCO</v>
          </cell>
          <cell r="J153" t="str">
            <v>Primaria</v>
          </cell>
          <cell r="K153" t="str">
            <v>DIRECTOR I.E.</v>
          </cell>
          <cell r="L153" t="str">
            <v>-</v>
          </cell>
          <cell r="M153" t="str">
            <v/>
          </cell>
          <cell r="N153">
            <v>18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25</v>
          </cell>
          <cell r="U153">
            <v>43</v>
          </cell>
          <cell r="AB153" t="str">
            <v>EVALUADO</v>
          </cell>
        </row>
        <row r="154">
          <cell r="A154" t="str">
            <v>19800088</v>
          </cell>
          <cell r="B154" t="str">
            <v>INTERÉS PERSONAL</v>
          </cell>
          <cell r="C154" t="str">
            <v>Interregional</v>
          </cell>
          <cell r="D154" t="str">
            <v>19800088</v>
          </cell>
          <cell r="E154" t="str">
            <v>LARA</v>
          </cell>
          <cell r="F154" t="str">
            <v>LAMBERTO</v>
          </cell>
          <cell r="G154" t="str">
            <v>SARA INES</v>
          </cell>
          <cell r="H154" t="str">
            <v>LIMA METROPOLITANA</v>
          </cell>
          <cell r="I154" t="str">
            <v>UGEL 02 - RIMAC</v>
          </cell>
          <cell r="J154" t="str">
            <v>Inicial - Jardín</v>
          </cell>
          <cell r="K154" t="str">
            <v>PROFESOR</v>
          </cell>
          <cell r="L154" t="str">
            <v>-</v>
          </cell>
          <cell r="M154" t="str">
            <v/>
          </cell>
          <cell r="N154">
            <v>18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25</v>
          </cell>
          <cell r="U154">
            <v>43</v>
          </cell>
          <cell r="AB154" t="str">
            <v>EVALUADO</v>
          </cell>
        </row>
        <row r="155">
          <cell r="A155" t="str">
            <v>19870775</v>
          </cell>
          <cell r="B155" t="str">
            <v>UNIDAD FAMILIAR</v>
          </cell>
          <cell r="C155" t="str">
            <v>Regional</v>
          </cell>
          <cell r="D155" t="str">
            <v>19870775</v>
          </cell>
          <cell r="E155" t="str">
            <v>NEYRA</v>
          </cell>
          <cell r="F155" t="str">
            <v>IBAÑEZ</v>
          </cell>
          <cell r="G155" t="str">
            <v>ROCIO</v>
          </cell>
          <cell r="H155" t="str">
            <v>JUNIN</v>
          </cell>
          <cell r="I155" t="str">
            <v>UGEL CHUPACA</v>
          </cell>
          <cell r="J155" t="str">
            <v>Secundaria</v>
          </cell>
          <cell r="K155" t="str">
            <v>PROFESOR</v>
          </cell>
          <cell r="L155" t="str">
            <v>CIENCIAS SOCIALES</v>
          </cell>
          <cell r="M155" t="str">
            <v/>
          </cell>
          <cell r="N155">
            <v>21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21</v>
          </cell>
          <cell r="U155">
            <v>42</v>
          </cell>
          <cell r="AB155" t="str">
            <v>EVALUADO</v>
          </cell>
        </row>
        <row r="156">
          <cell r="A156" t="str">
            <v>21010099</v>
          </cell>
          <cell r="B156" t="str">
            <v>INTERÉS PERSONAL</v>
          </cell>
          <cell r="C156" t="str">
            <v>Regional</v>
          </cell>
          <cell r="D156" t="str">
            <v>21010099</v>
          </cell>
          <cell r="E156" t="str">
            <v>LEON</v>
          </cell>
          <cell r="F156" t="str">
            <v>CHUQUILLANQUI</v>
          </cell>
          <cell r="G156" t="str">
            <v>FELIPE FELIX</v>
          </cell>
          <cell r="H156" t="str">
            <v>JUNIN</v>
          </cell>
          <cell r="I156" t="str">
            <v>UGEL JAUJA</v>
          </cell>
          <cell r="J156" t="str">
            <v>Secundaria</v>
          </cell>
          <cell r="K156" t="str">
            <v>PROFESOR</v>
          </cell>
          <cell r="L156" t="str">
            <v>CIENCIAS SOCIALES</v>
          </cell>
          <cell r="M156" t="str">
            <v/>
          </cell>
          <cell r="N156">
            <v>12</v>
          </cell>
          <cell r="O156">
            <v>0</v>
          </cell>
          <cell r="P156">
            <v>0</v>
          </cell>
          <cell r="Q156">
            <v>6</v>
          </cell>
          <cell r="R156">
            <v>0</v>
          </cell>
          <cell r="S156">
            <v>0</v>
          </cell>
          <cell r="T156">
            <v>25</v>
          </cell>
          <cell r="U156">
            <v>43</v>
          </cell>
          <cell r="V156" t="str">
            <v>1113714113D0</v>
          </cell>
          <cell r="W156" t="str">
            <v>Secundaria</v>
          </cell>
          <cell r="X156" t="str">
            <v>CIENCIAS SOCIALES</v>
          </cell>
          <cell r="Y156" t="str">
            <v/>
          </cell>
          <cell r="Z156" t="str">
            <v>ALMIRANTE MIGUEL GRAU</v>
          </cell>
          <cell r="AA156" t="str">
            <v>CESE POR LIMITE DE EDAD DE: CAIRO RAMOS, HUGO GUSTAVO, Resolución Nº 02426-2020-UGEL-H</v>
          </cell>
          <cell r="AB156" t="str">
            <v>ADJUDICADO</v>
          </cell>
        </row>
        <row r="157">
          <cell r="A157" t="str">
            <v>20092716</v>
          </cell>
          <cell r="B157" t="str">
            <v>INTERÉS PERSONAL</v>
          </cell>
          <cell r="C157" t="str">
            <v>Regional</v>
          </cell>
          <cell r="D157" t="str">
            <v>20092716</v>
          </cell>
          <cell r="E157" t="str">
            <v>PORRAS</v>
          </cell>
          <cell r="F157" t="str">
            <v>DIAZ</v>
          </cell>
          <cell r="G157" t="str">
            <v>JORGE RAUL</v>
          </cell>
          <cell r="H157" t="str">
            <v>JUNIN</v>
          </cell>
          <cell r="I157" t="str">
            <v>UGEL SATIPO</v>
          </cell>
          <cell r="J157" t="str">
            <v>Secundaria</v>
          </cell>
          <cell r="K157" t="str">
            <v>SUB-DIRECTOR I.E.</v>
          </cell>
          <cell r="L157" t="str">
            <v>-</v>
          </cell>
          <cell r="M157" t="str">
            <v/>
          </cell>
          <cell r="N157">
            <v>18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25</v>
          </cell>
          <cell r="U157">
            <v>43</v>
          </cell>
          <cell r="V157" t="str">
            <v>1172114841D4</v>
          </cell>
          <cell r="W157" t="str">
            <v>Secundaria</v>
          </cell>
          <cell r="X157" t="str">
            <v>-</v>
          </cell>
          <cell r="Y157" t="str">
            <v/>
          </cell>
          <cell r="Z157" t="str">
            <v>NUESTRA SEÑORA DE FATIMA</v>
          </cell>
          <cell r="AA157" t="str">
            <v>RENUNCIA DE DESIGNACION COMO DIRECTIVO DE I.E. (R.S.G. Nº 279-2016) DE : SALAS MATOS, TEDDY JOHNNIE</v>
          </cell>
          <cell r="AB157" t="str">
            <v>ADJUDICADO</v>
          </cell>
        </row>
        <row r="158">
          <cell r="A158" t="str">
            <v>20018989</v>
          </cell>
          <cell r="B158" t="str">
            <v>INTERÉS PERSONAL</v>
          </cell>
          <cell r="C158" t="str">
            <v>Regional</v>
          </cell>
          <cell r="D158" t="str">
            <v>20018989</v>
          </cell>
          <cell r="E158" t="str">
            <v>RAMOS</v>
          </cell>
          <cell r="F158" t="str">
            <v>ZANABRIA</v>
          </cell>
          <cell r="G158" t="str">
            <v>ANASTACIO</v>
          </cell>
          <cell r="H158" t="str">
            <v>JUNIN</v>
          </cell>
          <cell r="I158" t="str">
            <v>UGEL CONCEPCION</v>
          </cell>
          <cell r="J158" t="str">
            <v>Primaria</v>
          </cell>
          <cell r="K158" t="str">
            <v>PROFESOR</v>
          </cell>
          <cell r="L158" t="str">
            <v>-</v>
          </cell>
          <cell r="M158" t="str">
            <v/>
          </cell>
          <cell r="N158">
            <v>21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21</v>
          </cell>
          <cell r="U158">
            <v>42</v>
          </cell>
          <cell r="AB158" t="str">
            <v>EVALUADO</v>
          </cell>
        </row>
        <row r="159">
          <cell r="A159" t="str">
            <v>19898740</v>
          </cell>
          <cell r="B159" t="str">
            <v>INTERÉS PERSONAL</v>
          </cell>
          <cell r="C159" t="str">
            <v>Regional</v>
          </cell>
          <cell r="D159" t="str">
            <v>19898740</v>
          </cell>
          <cell r="E159" t="str">
            <v>BORJA</v>
          </cell>
          <cell r="F159" t="str">
            <v>PEINADO</v>
          </cell>
          <cell r="G159" t="str">
            <v>WILFREDO</v>
          </cell>
          <cell r="H159" t="str">
            <v>JUNIN</v>
          </cell>
          <cell r="I159" t="str">
            <v>UGEL CHANCHAMAYO</v>
          </cell>
          <cell r="J159" t="str">
            <v>Primaria</v>
          </cell>
          <cell r="K159" t="str">
            <v>PROFESOR</v>
          </cell>
          <cell r="L159" t="str">
            <v>-</v>
          </cell>
          <cell r="M159" t="str">
            <v/>
          </cell>
          <cell r="N159">
            <v>12</v>
          </cell>
          <cell r="O159">
            <v>0</v>
          </cell>
          <cell r="P159">
            <v>12</v>
          </cell>
          <cell r="Q159">
            <v>0</v>
          </cell>
          <cell r="R159">
            <v>0</v>
          </cell>
          <cell r="S159">
            <v>0</v>
          </cell>
          <cell r="T159">
            <v>18</v>
          </cell>
          <cell r="U159">
            <v>42</v>
          </cell>
          <cell r="AB159" t="str">
            <v>EVALUADO</v>
          </cell>
        </row>
        <row r="160">
          <cell r="A160" t="str">
            <v>20419260</v>
          </cell>
          <cell r="B160" t="str">
            <v>INTERÉS PERSONAL</v>
          </cell>
          <cell r="C160" t="str">
            <v>Regional</v>
          </cell>
          <cell r="D160" t="str">
            <v>20419260</v>
          </cell>
          <cell r="E160" t="str">
            <v>DIAZ</v>
          </cell>
          <cell r="F160" t="str">
            <v>LAZO</v>
          </cell>
          <cell r="G160" t="str">
            <v>MARLENE</v>
          </cell>
          <cell r="H160" t="str">
            <v>JUNIN</v>
          </cell>
          <cell r="I160" t="str">
            <v>UGEL JAUJA</v>
          </cell>
          <cell r="J160" t="str">
            <v>Primaria</v>
          </cell>
          <cell r="K160" t="str">
            <v>PROFESOR</v>
          </cell>
          <cell r="L160" t="str">
            <v>-</v>
          </cell>
          <cell r="M160" t="str">
            <v/>
          </cell>
          <cell r="N160">
            <v>10</v>
          </cell>
          <cell r="O160">
            <v>3</v>
          </cell>
          <cell r="P160">
            <v>10</v>
          </cell>
          <cell r="Q160">
            <v>0</v>
          </cell>
          <cell r="R160">
            <v>0</v>
          </cell>
          <cell r="S160">
            <v>0</v>
          </cell>
          <cell r="T160">
            <v>19</v>
          </cell>
          <cell r="U160">
            <v>42</v>
          </cell>
          <cell r="AB160" t="str">
            <v>EVALUADO</v>
          </cell>
        </row>
        <row r="161">
          <cell r="A161" t="str">
            <v>20042815</v>
          </cell>
          <cell r="B161" t="str">
            <v>INTERÉS PERSONAL</v>
          </cell>
          <cell r="C161" t="str">
            <v>Regional</v>
          </cell>
          <cell r="D161" t="str">
            <v>20042815</v>
          </cell>
          <cell r="E161" t="str">
            <v>PAIVA</v>
          </cell>
          <cell r="F161" t="str">
            <v>CHOQUE</v>
          </cell>
          <cell r="G161" t="str">
            <v>BRIGIDA HAYDEE</v>
          </cell>
          <cell r="H161" t="str">
            <v>JUNIN</v>
          </cell>
          <cell r="I161" t="str">
            <v>UGEL HUANCAYO</v>
          </cell>
          <cell r="J161" t="str">
            <v>Primaria</v>
          </cell>
          <cell r="K161" t="str">
            <v>PROFESOR</v>
          </cell>
          <cell r="L161" t="str">
            <v>-</v>
          </cell>
          <cell r="M161" t="str">
            <v/>
          </cell>
          <cell r="N161">
            <v>16</v>
          </cell>
          <cell r="O161">
            <v>0</v>
          </cell>
          <cell r="P161">
            <v>4</v>
          </cell>
          <cell r="Q161">
            <v>4</v>
          </cell>
          <cell r="R161">
            <v>0</v>
          </cell>
          <cell r="S161">
            <v>0</v>
          </cell>
          <cell r="T161">
            <v>18</v>
          </cell>
          <cell r="U161">
            <v>42</v>
          </cell>
          <cell r="AB161" t="str">
            <v>EVALUADO</v>
          </cell>
        </row>
        <row r="162">
          <cell r="A162" t="str">
            <v>04081737</v>
          </cell>
          <cell r="B162" t="str">
            <v>UNIDAD FAMILIAR</v>
          </cell>
          <cell r="C162" t="str">
            <v>Interregional</v>
          </cell>
          <cell r="D162" t="str">
            <v>04081737</v>
          </cell>
          <cell r="E162" t="str">
            <v>MONDRAGON</v>
          </cell>
          <cell r="F162" t="str">
            <v>AYALA</v>
          </cell>
          <cell r="G162" t="str">
            <v>GLORIA SORAIDA</v>
          </cell>
          <cell r="H162" t="str">
            <v>PASCO</v>
          </cell>
          <cell r="I162" t="str">
            <v>UGEL PASCO</v>
          </cell>
          <cell r="J162" t="str">
            <v>Primaria</v>
          </cell>
          <cell r="K162" t="str">
            <v>PROFESOR</v>
          </cell>
          <cell r="L162" t="str">
            <v>-</v>
          </cell>
          <cell r="M162" t="str">
            <v/>
          </cell>
          <cell r="N162">
            <v>12</v>
          </cell>
          <cell r="O162">
            <v>0</v>
          </cell>
          <cell r="P162">
            <v>8</v>
          </cell>
          <cell r="Q162">
            <v>2</v>
          </cell>
          <cell r="R162">
            <v>0</v>
          </cell>
          <cell r="S162">
            <v>0</v>
          </cell>
          <cell r="T162">
            <v>20</v>
          </cell>
          <cell r="U162">
            <v>42</v>
          </cell>
          <cell r="AB162" t="str">
            <v>EVALUADO</v>
          </cell>
        </row>
        <row r="163">
          <cell r="A163" t="str">
            <v>19887133</v>
          </cell>
          <cell r="B163" t="str">
            <v>INTERÉS PERSONAL</v>
          </cell>
          <cell r="C163" t="str">
            <v>Interregional</v>
          </cell>
          <cell r="D163" t="str">
            <v>19887133</v>
          </cell>
          <cell r="E163" t="str">
            <v>CHANCASANAMPA</v>
          </cell>
          <cell r="F163" t="str">
            <v>QUISPE</v>
          </cell>
          <cell r="G163" t="str">
            <v>ELENA OLINDA</v>
          </cell>
          <cell r="H163" t="str">
            <v>HUANCAVELICA</v>
          </cell>
          <cell r="I163" t="str">
            <v>UGEL TAYACAJA</v>
          </cell>
          <cell r="J163" t="str">
            <v>Secundaria</v>
          </cell>
          <cell r="K163" t="str">
            <v>PROFESOR</v>
          </cell>
          <cell r="L163" t="str">
            <v>COMUNICACIÓN</v>
          </cell>
          <cell r="M163" t="str">
            <v/>
          </cell>
          <cell r="N163">
            <v>12</v>
          </cell>
          <cell r="O163">
            <v>0</v>
          </cell>
          <cell r="P163">
            <v>8</v>
          </cell>
          <cell r="Q163">
            <v>0</v>
          </cell>
          <cell r="R163">
            <v>0</v>
          </cell>
          <cell r="S163">
            <v>0</v>
          </cell>
          <cell r="T163">
            <v>22</v>
          </cell>
          <cell r="U163">
            <v>42</v>
          </cell>
          <cell r="AB163" t="str">
            <v>EVALUADO</v>
          </cell>
        </row>
        <row r="164">
          <cell r="A164" t="str">
            <v>20041771</v>
          </cell>
          <cell r="B164" t="str">
            <v>INTERÉS PERSONAL</v>
          </cell>
          <cell r="C164" t="str">
            <v>Interregional</v>
          </cell>
          <cell r="D164" t="str">
            <v>20041771</v>
          </cell>
          <cell r="E164" t="str">
            <v>SAENZ</v>
          </cell>
          <cell r="F164" t="str">
            <v>GILVONIO</v>
          </cell>
          <cell r="G164" t="str">
            <v>ANGEL</v>
          </cell>
          <cell r="H164" t="str">
            <v>SAN MARTIN</v>
          </cell>
          <cell r="I164" t="str">
            <v>UGEL TOCACHE</v>
          </cell>
          <cell r="J164" t="str">
            <v>Secundaria</v>
          </cell>
          <cell r="K164" t="str">
            <v>PROFESOR</v>
          </cell>
          <cell r="L164" t="str">
            <v>COMUNICACIÓN</v>
          </cell>
          <cell r="M164" t="str">
            <v/>
          </cell>
          <cell r="N164">
            <v>14</v>
          </cell>
          <cell r="O164">
            <v>0</v>
          </cell>
          <cell r="P164">
            <v>12</v>
          </cell>
          <cell r="Q164">
            <v>0</v>
          </cell>
          <cell r="R164">
            <v>0</v>
          </cell>
          <cell r="S164">
            <v>0</v>
          </cell>
          <cell r="T164">
            <v>16</v>
          </cell>
          <cell r="U164">
            <v>42</v>
          </cell>
          <cell r="AB164" t="str">
            <v>EVALUADO</v>
          </cell>
        </row>
        <row r="165">
          <cell r="A165" t="str">
            <v>20059279</v>
          </cell>
          <cell r="B165" t="str">
            <v>INTERÉS PERSONAL</v>
          </cell>
          <cell r="C165" t="str">
            <v>Interregional</v>
          </cell>
          <cell r="D165" t="str">
            <v>20059279</v>
          </cell>
          <cell r="E165" t="str">
            <v>CHANCASANAMPA</v>
          </cell>
          <cell r="F165" t="str">
            <v>MEJIA</v>
          </cell>
          <cell r="G165" t="str">
            <v>MARYBEL</v>
          </cell>
          <cell r="H165" t="str">
            <v>HUANCAVELICA</v>
          </cell>
          <cell r="I165" t="str">
            <v>UGEL TAYACAJA</v>
          </cell>
          <cell r="J165" t="str">
            <v>Primaria</v>
          </cell>
          <cell r="K165" t="str">
            <v>PROFESOR</v>
          </cell>
          <cell r="L165" t="str">
            <v>-</v>
          </cell>
          <cell r="M165" t="str">
            <v/>
          </cell>
          <cell r="N165">
            <v>12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18</v>
          </cell>
          <cell r="T165">
            <v>12</v>
          </cell>
          <cell r="U165">
            <v>42</v>
          </cell>
          <cell r="AB165" t="str">
            <v>EVALUADO</v>
          </cell>
        </row>
        <row r="166">
          <cell r="A166" t="str">
            <v>20722590</v>
          </cell>
          <cell r="B166" t="str">
            <v>INTERÉS PERSONAL</v>
          </cell>
          <cell r="C166" t="str">
            <v>Interregional</v>
          </cell>
          <cell r="D166" t="str">
            <v>20722590</v>
          </cell>
          <cell r="E166" t="str">
            <v>ANCHIRAICO</v>
          </cell>
          <cell r="F166" t="str">
            <v>VENTOCILLA</v>
          </cell>
          <cell r="G166" t="str">
            <v>JOSE</v>
          </cell>
          <cell r="H166" t="str">
            <v>HUANCAVELICA</v>
          </cell>
          <cell r="I166" t="str">
            <v>UGEL HUANCAVELICA</v>
          </cell>
          <cell r="J166" t="str">
            <v>Primaria</v>
          </cell>
          <cell r="K166" t="str">
            <v>PROFESOR</v>
          </cell>
          <cell r="L166" t="str">
            <v>-</v>
          </cell>
          <cell r="M166" t="str">
            <v/>
          </cell>
          <cell r="N166">
            <v>14</v>
          </cell>
          <cell r="O166">
            <v>0</v>
          </cell>
          <cell r="P166">
            <v>12</v>
          </cell>
          <cell r="Q166">
            <v>0</v>
          </cell>
          <cell r="R166">
            <v>0</v>
          </cell>
          <cell r="S166">
            <v>0</v>
          </cell>
          <cell r="T166">
            <v>16</v>
          </cell>
          <cell r="U166">
            <v>42</v>
          </cell>
          <cell r="AB166" t="str">
            <v>EVALUADO</v>
          </cell>
        </row>
        <row r="167">
          <cell r="A167" t="str">
            <v>20045866</v>
          </cell>
          <cell r="B167" t="str">
            <v>UNIDAD FAMILIAR</v>
          </cell>
          <cell r="C167" t="str">
            <v>Regional</v>
          </cell>
          <cell r="D167" t="str">
            <v>20045866</v>
          </cell>
          <cell r="E167" t="str">
            <v>SAUÑI</v>
          </cell>
          <cell r="F167" t="str">
            <v>ESPIRITU</v>
          </cell>
          <cell r="G167" t="str">
            <v>CESAR AUGUSTO</v>
          </cell>
          <cell r="H167" t="str">
            <v>JUNIN</v>
          </cell>
          <cell r="I167" t="str">
            <v>UGEL HUANCAYO</v>
          </cell>
          <cell r="J167" t="str">
            <v>Secundaria</v>
          </cell>
          <cell r="K167" t="str">
            <v>PROFESOR</v>
          </cell>
          <cell r="L167" t="str">
            <v>MATEMÁTICA</v>
          </cell>
          <cell r="M167" t="str">
            <v/>
          </cell>
          <cell r="N167">
            <v>14</v>
          </cell>
          <cell r="O167">
            <v>0</v>
          </cell>
          <cell r="P167">
            <v>4</v>
          </cell>
          <cell r="Q167">
            <v>1</v>
          </cell>
          <cell r="R167">
            <v>0</v>
          </cell>
          <cell r="S167">
            <v>0</v>
          </cell>
          <cell r="T167">
            <v>22</v>
          </cell>
          <cell r="U167">
            <v>41</v>
          </cell>
          <cell r="AB167" t="str">
            <v>EVALUADO</v>
          </cell>
        </row>
        <row r="168">
          <cell r="A168" t="str">
            <v>19932805</v>
          </cell>
          <cell r="B168" t="str">
            <v>UNIDAD FAMILIAR</v>
          </cell>
          <cell r="C168" t="str">
            <v>Regional</v>
          </cell>
          <cell r="D168" t="str">
            <v>19932805</v>
          </cell>
          <cell r="E168" t="str">
            <v>BALBIN</v>
          </cell>
          <cell r="F168" t="str">
            <v>INGA</v>
          </cell>
          <cell r="G168" t="str">
            <v>ANGEL JAVIER</v>
          </cell>
          <cell r="H168" t="str">
            <v>JUNIN</v>
          </cell>
          <cell r="I168" t="str">
            <v>UGEL JAUJA</v>
          </cell>
          <cell r="J168" t="str">
            <v>Secundaria</v>
          </cell>
          <cell r="K168" t="str">
            <v>PROFESOR</v>
          </cell>
          <cell r="L168" t="str">
            <v>MATEMÁTICA</v>
          </cell>
          <cell r="M168" t="str">
            <v/>
          </cell>
          <cell r="N168">
            <v>10</v>
          </cell>
          <cell r="O168">
            <v>0</v>
          </cell>
          <cell r="P168">
            <v>0</v>
          </cell>
          <cell r="Q168">
            <v>6</v>
          </cell>
          <cell r="R168">
            <v>0</v>
          </cell>
          <cell r="S168">
            <v>0</v>
          </cell>
          <cell r="T168">
            <v>25</v>
          </cell>
          <cell r="U168">
            <v>41</v>
          </cell>
          <cell r="AB168" t="str">
            <v>EVALUADO</v>
          </cell>
        </row>
        <row r="169">
          <cell r="A169" t="str">
            <v>19986182</v>
          </cell>
          <cell r="B169" t="str">
            <v>UNIDAD FAMILIAR</v>
          </cell>
          <cell r="C169" t="str">
            <v>Regional</v>
          </cell>
          <cell r="D169" t="str">
            <v>19986182</v>
          </cell>
          <cell r="E169" t="str">
            <v>VIDAL</v>
          </cell>
          <cell r="F169" t="str">
            <v>BALBIN</v>
          </cell>
          <cell r="G169" t="str">
            <v>EDGAR</v>
          </cell>
          <cell r="H169" t="str">
            <v>JUNIN</v>
          </cell>
          <cell r="I169" t="str">
            <v>UGEL JAUJA</v>
          </cell>
          <cell r="J169" t="str">
            <v>Secundaria</v>
          </cell>
          <cell r="K169" t="str">
            <v>PROFESOR</v>
          </cell>
          <cell r="L169" t="str">
            <v>MATEMÁTICA</v>
          </cell>
          <cell r="M169" t="str">
            <v/>
          </cell>
          <cell r="N169">
            <v>10</v>
          </cell>
          <cell r="O169">
            <v>0</v>
          </cell>
          <cell r="P169">
            <v>0</v>
          </cell>
          <cell r="Q169">
            <v>6</v>
          </cell>
          <cell r="R169">
            <v>0</v>
          </cell>
          <cell r="S169">
            <v>0</v>
          </cell>
          <cell r="T169">
            <v>25</v>
          </cell>
          <cell r="U169">
            <v>41</v>
          </cell>
          <cell r="AB169" t="str">
            <v>EVALUADO</v>
          </cell>
        </row>
        <row r="170">
          <cell r="A170" t="str">
            <v>21076160</v>
          </cell>
          <cell r="B170" t="str">
            <v>UNIDAD FAMILIAR</v>
          </cell>
          <cell r="C170" t="str">
            <v>Regional</v>
          </cell>
          <cell r="D170" t="str">
            <v>21076160</v>
          </cell>
          <cell r="E170" t="str">
            <v>GAMARRA</v>
          </cell>
          <cell r="F170" t="str">
            <v>YURIVILCA</v>
          </cell>
          <cell r="G170" t="str">
            <v>AMERICO JUAN DE DIOS</v>
          </cell>
          <cell r="H170" t="str">
            <v>JUNIN</v>
          </cell>
          <cell r="I170" t="str">
            <v>UGEL TARMA</v>
          </cell>
          <cell r="J170" t="str">
            <v>Secundaria</v>
          </cell>
          <cell r="K170" t="str">
            <v>PROFESOR</v>
          </cell>
          <cell r="L170" t="str">
            <v>CIENCIAS SOCIALES</v>
          </cell>
          <cell r="M170" t="str">
            <v/>
          </cell>
          <cell r="N170">
            <v>18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23</v>
          </cell>
          <cell r="U170">
            <v>41</v>
          </cell>
          <cell r="AB170" t="str">
            <v>EVALUADO</v>
          </cell>
        </row>
        <row r="171">
          <cell r="A171" t="str">
            <v>20020168</v>
          </cell>
          <cell r="B171" t="str">
            <v>UNIDAD FAMILIAR</v>
          </cell>
          <cell r="C171" t="str">
            <v>Regional</v>
          </cell>
          <cell r="D171" t="str">
            <v>20020168</v>
          </cell>
          <cell r="E171" t="str">
            <v>LEON</v>
          </cell>
          <cell r="F171" t="str">
            <v>OSCANOA</v>
          </cell>
          <cell r="G171" t="str">
            <v>ELSA BETHY</v>
          </cell>
          <cell r="H171" t="str">
            <v>JUNIN</v>
          </cell>
          <cell r="I171" t="str">
            <v>UGEL TARMA</v>
          </cell>
          <cell r="J171" t="str">
            <v>Secundaria</v>
          </cell>
          <cell r="K171" t="str">
            <v>PROFESOR</v>
          </cell>
          <cell r="L171" t="str">
            <v>CIENCIA Y TECNOLOGÍA</v>
          </cell>
          <cell r="M171" t="str">
            <v/>
          </cell>
          <cell r="N171">
            <v>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25</v>
          </cell>
          <cell r="U171">
            <v>41</v>
          </cell>
          <cell r="AB171" t="str">
            <v>EVALUADO</v>
          </cell>
        </row>
        <row r="172">
          <cell r="A172" t="str">
            <v>21135121</v>
          </cell>
          <cell r="B172" t="str">
            <v>INTERÉS PERSONAL</v>
          </cell>
          <cell r="C172" t="str">
            <v>Regional</v>
          </cell>
          <cell r="D172" t="str">
            <v>21135121</v>
          </cell>
          <cell r="E172" t="str">
            <v>ESPINOZA</v>
          </cell>
          <cell r="F172" t="str">
            <v>AGUILAR</v>
          </cell>
          <cell r="G172" t="str">
            <v>SONIA GIOVANNA</v>
          </cell>
          <cell r="H172" t="str">
            <v>JUNIN</v>
          </cell>
          <cell r="I172" t="str">
            <v>UGEL TARMA</v>
          </cell>
          <cell r="J172" t="str">
            <v>Primaria</v>
          </cell>
          <cell r="K172" t="str">
            <v>DIRECTOR I.E.</v>
          </cell>
          <cell r="L172" t="str">
            <v>-</v>
          </cell>
          <cell r="M172" t="str">
            <v/>
          </cell>
          <cell r="N172">
            <v>16</v>
          </cell>
          <cell r="O172">
            <v>0</v>
          </cell>
          <cell r="P172">
            <v>2</v>
          </cell>
          <cell r="Q172">
            <v>5</v>
          </cell>
          <cell r="R172">
            <v>0</v>
          </cell>
          <cell r="S172">
            <v>0</v>
          </cell>
          <cell r="T172">
            <v>20</v>
          </cell>
          <cell r="U172">
            <v>43</v>
          </cell>
          <cell r="V172" t="str">
            <v>626871818918</v>
          </cell>
          <cell r="W172" t="str">
            <v>Primaria</v>
          </cell>
          <cell r="X172" t="str">
            <v>-</v>
          </cell>
          <cell r="Y172" t="str">
            <v/>
          </cell>
          <cell r="Z172" t="str">
            <v>30214</v>
          </cell>
          <cell r="AA172" t="str">
            <v>REASIGNACION POR INTERES PERSONAL DE : VALDEAVELLANO VENTO, JORGE MAURO (R-2020)</v>
          </cell>
          <cell r="AB172" t="str">
            <v>ADJUDICADO</v>
          </cell>
        </row>
        <row r="173">
          <cell r="A173" t="str">
            <v>19813305</v>
          </cell>
          <cell r="B173" t="str">
            <v>INTERÉS PERSONAL</v>
          </cell>
          <cell r="C173" t="str">
            <v>Regional</v>
          </cell>
          <cell r="D173" t="str">
            <v>19813305</v>
          </cell>
          <cell r="E173" t="str">
            <v>MEDINA</v>
          </cell>
          <cell r="F173" t="str">
            <v>RAMOS</v>
          </cell>
          <cell r="G173" t="str">
            <v>JACINTA</v>
          </cell>
          <cell r="H173" t="str">
            <v>JUNIN</v>
          </cell>
          <cell r="I173" t="str">
            <v>UGEL HUANCAYO</v>
          </cell>
          <cell r="J173" t="str">
            <v>Primaria</v>
          </cell>
          <cell r="K173" t="str">
            <v>PROFESOR - EDUCACION FISICA</v>
          </cell>
          <cell r="L173" t="str">
            <v>-</v>
          </cell>
          <cell r="M173" t="str">
            <v/>
          </cell>
          <cell r="N173">
            <v>18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25</v>
          </cell>
          <cell r="U173">
            <v>43</v>
          </cell>
          <cell r="V173" t="str">
            <v>1192113821D9</v>
          </cell>
          <cell r="W173" t="str">
            <v>Primaria</v>
          </cell>
          <cell r="X173" t="str">
            <v>-</v>
          </cell>
          <cell r="Y173" t="str">
            <v/>
          </cell>
          <cell r="Z173" t="str">
            <v>30426</v>
          </cell>
          <cell r="AA173" t="str">
            <v>REASIGNACION POR UNIDAD FAMILIAR DE : MONTES CANCHARI, MARCELINA (R-2020)</v>
          </cell>
          <cell r="AB173" t="str">
            <v>ADJUDICADO</v>
          </cell>
        </row>
        <row r="174">
          <cell r="A174" t="str">
            <v>19896076</v>
          </cell>
          <cell r="B174" t="str">
            <v>INTERÉS PERSONAL</v>
          </cell>
          <cell r="C174" t="str">
            <v>Regional</v>
          </cell>
          <cell r="D174" t="str">
            <v>19896076</v>
          </cell>
          <cell r="E174" t="str">
            <v>CUEVA</v>
          </cell>
          <cell r="F174" t="str">
            <v>CAMAYO</v>
          </cell>
          <cell r="G174" t="str">
            <v>HERLISS LEONARDO</v>
          </cell>
          <cell r="H174" t="str">
            <v>JUNIN</v>
          </cell>
          <cell r="I174" t="str">
            <v>UGEL JAUJA</v>
          </cell>
          <cell r="J174" t="str">
            <v>Secundaria</v>
          </cell>
          <cell r="K174" t="str">
            <v>PROFESOR</v>
          </cell>
          <cell r="L174" t="str">
            <v>EDUCACIÓN FÍSICA</v>
          </cell>
          <cell r="M174" t="str">
            <v/>
          </cell>
          <cell r="N174">
            <v>10</v>
          </cell>
          <cell r="O174">
            <v>0</v>
          </cell>
          <cell r="P174">
            <v>0</v>
          </cell>
          <cell r="Q174">
            <v>6</v>
          </cell>
          <cell r="R174">
            <v>0</v>
          </cell>
          <cell r="S174">
            <v>0</v>
          </cell>
          <cell r="T174">
            <v>25</v>
          </cell>
          <cell r="U174">
            <v>41</v>
          </cell>
          <cell r="AB174" t="str">
            <v>EVALUADO</v>
          </cell>
        </row>
        <row r="175">
          <cell r="A175" t="str">
            <v>20718954</v>
          </cell>
          <cell r="B175" t="str">
            <v>INTERÉS PERSONAL</v>
          </cell>
          <cell r="C175" t="str">
            <v>Regional</v>
          </cell>
          <cell r="D175" t="str">
            <v>20718954</v>
          </cell>
          <cell r="E175" t="str">
            <v>RAMIREZ</v>
          </cell>
          <cell r="F175" t="str">
            <v>COCA</v>
          </cell>
          <cell r="G175" t="str">
            <v>FELICITA</v>
          </cell>
          <cell r="H175" t="str">
            <v>JUNIN</v>
          </cell>
          <cell r="I175" t="str">
            <v>UGEL JAUJA</v>
          </cell>
          <cell r="J175" t="str">
            <v>Secundaria</v>
          </cell>
          <cell r="K175" t="str">
            <v>PROFESOR</v>
          </cell>
          <cell r="L175" t="str">
            <v>COMUNICACIÓN</v>
          </cell>
          <cell r="M175" t="str">
            <v/>
          </cell>
          <cell r="N175">
            <v>16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25</v>
          </cell>
          <cell r="U175">
            <v>41</v>
          </cell>
          <cell r="AB175" t="str">
            <v>EVALUADO</v>
          </cell>
        </row>
        <row r="176">
          <cell r="A176" t="str">
            <v>20423828</v>
          </cell>
          <cell r="B176" t="str">
            <v>INTERÉS PERSONAL</v>
          </cell>
          <cell r="C176" t="str">
            <v>Regional</v>
          </cell>
          <cell r="D176" t="str">
            <v>20423828</v>
          </cell>
          <cell r="E176" t="str">
            <v>RAMON</v>
          </cell>
          <cell r="F176" t="str">
            <v>GUERRA</v>
          </cell>
          <cell r="G176" t="str">
            <v>ROBERTO WALTER</v>
          </cell>
          <cell r="H176" t="str">
            <v>JUNIN</v>
          </cell>
          <cell r="I176" t="str">
            <v>UGEL HUANCAYO</v>
          </cell>
          <cell r="J176" t="str">
            <v>Secundaria</v>
          </cell>
          <cell r="K176" t="str">
            <v>PROFESOR</v>
          </cell>
          <cell r="L176" t="str">
            <v>COMUNICACIÓN</v>
          </cell>
          <cell r="M176" t="str">
            <v/>
          </cell>
          <cell r="N176">
            <v>16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25</v>
          </cell>
          <cell r="U176">
            <v>41</v>
          </cell>
          <cell r="AB176" t="str">
            <v>EVALUADO</v>
          </cell>
        </row>
        <row r="177">
          <cell r="A177" t="str">
            <v>19823218</v>
          </cell>
          <cell r="B177" t="str">
            <v>INTERÉS PERSONAL</v>
          </cell>
          <cell r="C177" t="str">
            <v>Regional</v>
          </cell>
          <cell r="D177" t="str">
            <v>19823218</v>
          </cell>
          <cell r="E177" t="str">
            <v>LAZO</v>
          </cell>
          <cell r="F177" t="str">
            <v>CARDENAS</v>
          </cell>
          <cell r="G177" t="str">
            <v>FERNANDO RAUL</v>
          </cell>
          <cell r="H177" t="str">
            <v>JUNIN</v>
          </cell>
          <cell r="I177" t="str">
            <v>UGEL HUANCAYO</v>
          </cell>
          <cell r="J177" t="str">
            <v>Secundaria</v>
          </cell>
          <cell r="K177" t="str">
            <v>PROFESOR</v>
          </cell>
          <cell r="L177" t="str">
            <v>CIENCIAS SOCIALES</v>
          </cell>
          <cell r="M177" t="str">
            <v/>
          </cell>
          <cell r="N177">
            <v>12</v>
          </cell>
          <cell r="O177">
            <v>0</v>
          </cell>
          <cell r="P177">
            <v>4</v>
          </cell>
          <cell r="Q177">
            <v>0</v>
          </cell>
          <cell r="R177">
            <v>0</v>
          </cell>
          <cell r="S177">
            <v>0</v>
          </cell>
          <cell r="T177">
            <v>25</v>
          </cell>
          <cell r="U177">
            <v>41</v>
          </cell>
          <cell r="AB177" t="str">
            <v>EVALUADO</v>
          </cell>
        </row>
        <row r="178">
          <cell r="A178" t="str">
            <v>23255890</v>
          </cell>
          <cell r="B178" t="str">
            <v>INTERÉS PERSONAL</v>
          </cell>
          <cell r="C178" t="str">
            <v>Regional</v>
          </cell>
          <cell r="D178" t="str">
            <v>23255890</v>
          </cell>
          <cell r="E178" t="str">
            <v>HURTADO</v>
          </cell>
          <cell r="F178" t="str">
            <v>PAUCAR</v>
          </cell>
          <cell r="G178" t="str">
            <v>ISIDORA</v>
          </cell>
          <cell r="H178" t="str">
            <v>JUNIN</v>
          </cell>
          <cell r="I178" t="str">
            <v>UGEL JAUJA</v>
          </cell>
          <cell r="J178" t="str">
            <v>Secundaria</v>
          </cell>
          <cell r="K178" t="str">
            <v>PROFESOR</v>
          </cell>
          <cell r="L178" t="str">
            <v>CIENCIA Y TECNOLOGÍA</v>
          </cell>
          <cell r="M178" t="str">
            <v/>
          </cell>
          <cell r="N178">
            <v>10</v>
          </cell>
          <cell r="O178">
            <v>0</v>
          </cell>
          <cell r="P178">
            <v>0</v>
          </cell>
          <cell r="Q178">
            <v>6</v>
          </cell>
          <cell r="R178">
            <v>0</v>
          </cell>
          <cell r="S178">
            <v>0</v>
          </cell>
          <cell r="T178">
            <v>25</v>
          </cell>
          <cell r="U178">
            <v>41</v>
          </cell>
          <cell r="AB178" t="str">
            <v>EVALUADO</v>
          </cell>
        </row>
        <row r="179">
          <cell r="A179" t="str">
            <v>20017130</v>
          </cell>
          <cell r="B179" t="str">
            <v>INTERÉS PERSONAL</v>
          </cell>
          <cell r="C179" t="str">
            <v>Regional</v>
          </cell>
          <cell r="D179" t="str">
            <v>20017130</v>
          </cell>
          <cell r="E179" t="str">
            <v>NUÑEZ</v>
          </cell>
          <cell r="F179" t="str">
            <v>ARREDONDO</v>
          </cell>
          <cell r="G179" t="str">
            <v>VERONICA GUISELA</v>
          </cell>
          <cell r="H179" t="str">
            <v>JUNIN</v>
          </cell>
          <cell r="I179" t="str">
            <v>UGEL JAUJA</v>
          </cell>
          <cell r="J179" t="str">
            <v>Secundaria</v>
          </cell>
          <cell r="K179" t="str">
            <v>PROFESOR</v>
          </cell>
          <cell r="L179" t="str">
            <v>CIENCIA Y TECNOLOGÍA</v>
          </cell>
          <cell r="M179" t="str">
            <v/>
          </cell>
          <cell r="N179">
            <v>16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25</v>
          </cell>
          <cell r="U179">
            <v>41</v>
          </cell>
          <cell r="AB179" t="str">
            <v>EVALUADO</v>
          </cell>
        </row>
        <row r="180">
          <cell r="A180" t="str">
            <v>10327456</v>
          </cell>
          <cell r="B180" t="str">
            <v>INTERÉS PERSONAL</v>
          </cell>
          <cell r="C180" t="str">
            <v>Regional</v>
          </cell>
          <cell r="D180" t="str">
            <v>10327456</v>
          </cell>
          <cell r="E180" t="str">
            <v>MORALES</v>
          </cell>
          <cell r="F180" t="str">
            <v>FLORES</v>
          </cell>
          <cell r="G180" t="str">
            <v>GRIMALDO JOSE</v>
          </cell>
          <cell r="H180" t="str">
            <v>JUNIN</v>
          </cell>
          <cell r="I180" t="str">
            <v>UGEL HUANCAYO</v>
          </cell>
          <cell r="J180" t="str">
            <v>Primaria</v>
          </cell>
          <cell r="K180" t="str">
            <v>PROFESOR</v>
          </cell>
          <cell r="L180" t="str">
            <v>-</v>
          </cell>
          <cell r="M180" t="str">
            <v/>
          </cell>
          <cell r="N180">
            <v>14</v>
          </cell>
          <cell r="O180">
            <v>0</v>
          </cell>
          <cell r="P180">
            <v>6</v>
          </cell>
          <cell r="Q180">
            <v>3</v>
          </cell>
          <cell r="R180">
            <v>0</v>
          </cell>
          <cell r="S180">
            <v>0</v>
          </cell>
          <cell r="T180">
            <v>18</v>
          </cell>
          <cell r="U180">
            <v>41</v>
          </cell>
          <cell r="AB180" t="str">
            <v>EVALUADO</v>
          </cell>
        </row>
        <row r="181">
          <cell r="A181" t="str">
            <v>41597552</v>
          </cell>
          <cell r="B181" t="str">
            <v>INTERÉS PERSONAL</v>
          </cell>
          <cell r="C181" t="str">
            <v>Regional</v>
          </cell>
          <cell r="D181" t="str">
            <v>41597552</v>
          </cell>
          <cell r="E181" t="str">
            <v>HUAMAN</v>
          </cell>
          <cell r="F181" t="str">
            <v>DE LA CRUZ</v>
          </cell>
          <cell r="G181" t="str">
            <v>RONY WILLIAM</v>
          </cell>
          <cell r="H181" t="str">
            <v>JUNIN</v>
          </cell>
          <cell r="I181" t="str">
            <v>UGEL CHANCHAMAYO</v>
          </cell>
          <cell r="J181" t="str">
            <v>Primaria</v>
          </cell>
          <cell r="K181" t="str">
            <v>PROFESOR</v>
          </cell>
          <cell r="L181" t="str">
            <v>-</v>
          </cell>
          <cell r="M181" t="str">
            <v/>
          </cell>
          <cell r="N181">
            <v>14</v>
          </cell>
          <cell r="O181">
            <v>9</v>
          </cell>
          <cell r="P181">
            <v>6</v>
          </cell>
          <cell r="Q181">
            <v>0</v>
          </cell>
          <cell r="R181">
            <v>0</v>
          </cell>
          <cell r="S181">
            <v>0</v>
          </cell>
          <cell r="T181">
            <v>12</v>
          </cell>
          <cell r="U181">
            <v>41</v>
          </cell>
          <cell r="AB181" t="str">
            <v>EVALUADO</v>
          </cell>
        </row>
        <row r="182">
          <cell r="A182" t="str">
            <v>21101190</v>
          </cell>
          <cell r="B182" t="str">
            <v>INTERÉS PERSONAL</v>
          </cell>
          <cell r="C182" t="str">
            <v>Regional</v>
          </cell>
          <cell r="D182" t="str">
            <v>21101190</v>
          </cell>
          <cell r="E182" t="str">
            <v>SORIA</v>
          </cell>
          <cell r="F182" t="str">
            <v>CAPARACHIN</v>
          </cell>
          <cell r="G182" t="str">
            <v>MOISES EDILBERTO</v>
          </cell>
          <cell r="H182" t="str">
            <v>JUNIN</v>
          </cell>
          <cell r="I182" t="str">
            <v>UGEL TARMA</v>
          </cell>
          <cell r="J182" t="str">
            <v>Primaria</v>
          </cell>
          <cell r="K182" t="str">
            <v>PROFESOR</v>
          </cell>
          <cell r="L182" t="str">
            <v>-</v>
          </cell>
          <cell r="M182" t="str">
            <v/>
          </cell>
          <cell r="N182">
            <v>16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25</v>
          </cell>
          <cell r="U182">
            <v>41</v>
          </cell>
          <cell r="AB182" t="str">
            <v>EVALUADO</v>
          </cell>
        </row>
        <row r="183">
          <cell r="A183" t="str">
            <v>19937649</v>
          </cell>
          <cell r="B183" t="str">
            <v>INTERÉS PERSONAL</v>
          </cell>
          <cell r="C183" t="str">
            <v>Regional</v>
          </cell>
          <cell r="D183" t="str">
            <v>19937649</v>
          </cell>
          <cell r="E183" t="str">
            <v>ZARATE</v>
          </cell>
          <cell r="F183" t="str">
            <v>ARAUJO</v>
          </cell>
          <cell r="G183" t="str">
            <v>FIDELA BERNARDINA</v>
          </cell>
          <cell r="H183" t="str">
            <v>JUNIN</v>
          </cell>
          <cell r="I183" t="str">
            <v>UGEL HUANCAYO</v>
          </cell>
          <cell r="J183" t="str">
            <v>Primaria</v>
          </cell>
          <cell r="K183" t="str">
            <v>PROFESOR</v>
          </cell>
          <cell r="L183" t="str">
            <v>-</v>
          </cell>
          <cell r="M183" t="str">
            <v/>
          </cell>
          <cell r="N183">
            <v>10</v>
          </cell>
          <cell r="O183">
            <v>0</v>
          </cell>
          <cell r="P183">
            <v>4</v>
          </cell>
          <cell r="Q183">
            <v>2</v>
          </cell>
          <cell r="R183">
            <v>0</v>
          </cell>
          <cell r="S183">
            <v>0</v>
          </cell>
          <cell r="T183">
            <v>25</v>
          </cell>
          <cell r="U183">
            <v>41</v>
          </cell>
          <cell r="AB183" t="str">
            <v>EVALUADO</v>
          </cell>
        </row>
        <row r="184">
          <cell r="A184" t="str">
            <v>20033180</v>
          </cell>
          <cell r="B184" t="str">
            <v>INTERÉS PERSONAL</v>
          </cell>
          <cell r="C184" t="str">
            <v>Regional</v>
          </cell>
          <cell r="D184" t="str">
            <v>20033180</v>
          </cell>
          <cell r="E184" t="str">
            <v>ZARATE</v>
          </cell>
          <cell r="F184" t="str">
            <v>RAMOS</v>
          </cell>
          <cell r="G184" t="str">
            <v>MIRTA FELICITA</v>
          </cell>
          <cell r="H184" t="str">
            <v>JUNIN</v>
          </cell>
          <cell r="I184" t="str">
            <v>UGEL HUANCAYO</v>
          </cell>
          <cell r="J184" t="str">
            <v>Primaria</v>
          </cell>
          <cell r="K184" t="str">
            <v>PROFESOR</v>
          </cell>
          <cell r="L184" t="str">
            <v>-</v>
          </cell>
          <cell r="M184" t="str">
            <v/>
          </cell>
          <cell r="N184">
            <v>16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25</v>
          </cell>
          <cell r="U184">
            <v>41</v>
          </cell>
          <cell r="AB184" t="str">
            <v>EVALUADO</v>
          </cell>
        </row>
        <row r="185">
          <cell r="A185" t="str">
            <v>04014225</v>
          </cell>
          <cell r="B185" t="str">
            <v>INTERÉS PERSONAL</v>
          </cell>
          <cell r="C185" t="str">
            <v>Regional</v>
          </cell>
          <cell r="D185" t="str">
            <v>04014225</v>
          </cell>
          <cell r="E185" t="str">
            <v>ALANIA</v>
          </cell>
          <cell r="F185" t="str">
            <v>DIAZ</v>
          </cell>
          <cell r="G185" t="str">
            <v>IRMA LUZ</v>
          </cell>
          <cell r="H185" t="str">
            <v>JUNIN</v>
          </cell>
          <cell r="I185" t="str">
            <v>UGEL JUNIN</v>
          </cell>
          <cell r="J185" t="str">
            <v>Primaria</v>
          </cell>
          <cell r="K185" t="str">
            <v>PROFESOR</v>
          </cell>
          <cell r="L185" t="str">
            <v>-</v>
          </cell>
          <cell r="M185" t="str">
            <v/>
          </cell>
          <cell r="N185">
            <v>16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25</v>
          </cell>
          <cell r="U185">
            <v>41</v>
          </cell>
          <cell r="AB185" t="str">
            <v>EVALUADO</v>
          </cell>
        </row>
        <row r="186">
          <cell r="A186" t="str">
            <v>20106249</v>
          </cell>
          <cell r="B186" t="str">
            <v>INTERÉS PERSONAL</v>
          </cell>
          <cell r="C186" t="str">
            <v>Regional</v>
          </cell>
          <cell r="D186" t="str">
            <v>20106249</v>
          </cell>
          <cell r="E186" t="str">
            <v>MALDONADO</v>
          </cell>
          <cell r="F186" t="str">
            <v>ARONI</v>
          </cell>
          <cell r="G186" t="str">
            <v>WILSON SIMEON</v>
          </cell>
          <cell r="H186" t="str">
            <v>JUNIN</v>
          </cell>
          <cell r="I186" t="str">
            <v>UGEL JAUJA</v>
          </cell>
          <cell r="J186" t="str">
            <v>Primaria</v>
          </cell>
          <cell r="K186" t="str">
            <v>PROFESOR</v>
          </cell>
          <cell r="L186" t="str">
            <v>-</v>
          </cell>
          <cell r="M186" t="str">
            <v/>
          </cell>
          <cell r="N186">
            <v>10</v>
          </cell>
          <cell r="O186">
            <v>0</v>
          </cell>
          <cell r="P186">
            <v>12</v>
          </cell>
          <cell r="Q186">
            <v>0</v>
          </cell>
          <cell r="R186">
            <v>0</v>
          </cell>
          <cell r="S186">
            <v>0</v>
          </cell>
          <cell r="T186">
            <v>19</v>
          </cell>
          <cell r="U186">
            <v>41</v>
          </cell>
          <cell r="AB186" t="str">
            <v>EVALUADO</v>
          </cell>
        </row>
        <row r="187">
          <cell r="A187" t="str">
            <v>20049187</v>
          </cell>
          <cell r="B187" t="str">
            <v>INTERÉS PERSONAL</v>
          </cell>
          <cell r="C187" t="str">
            <v>Regional</v>
          </cell>
          <cell r="D187" t="str">
            <v>20049187</v>
          </cell>
          <cell r="E187" t="str">
            <v>CARDENAS</v>
          </cell>
          <cell r="F187" t="str">
            <v>TOVAR</v>
          </cell>
          <cell r="G187" t="str">
            <v>SONIA BERTHA</v>
          </cell>
          <cell r="H187" t="str">
            <v>JUNIN</v>
          </cell>
          <cell r="I187" t="str">
            <v>UGEL PANGOA</v>
          </cell>
          <cell r="J187" t="str">
            <v>Inicial - Jardín</v>
          </cell>
          <cell r="K187" t="str">
            <v>PROFESOR</v>
          </cell>
          <cell r="L187" t="str">
            <v>-</v>
          </cell>
          <cell r="M187" t="str">
            <v/>
          </cell>
          <cell r="N187">
            <v>10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18</v>
          </cell>
          <cell r="T187">
            <v>13</v>
          </cell>
          <cell r="U187">
            <v>41</v>
          </cell>
          <cell r="AB187" t="str">
            <v>EVALUADO</v>
          </cell>
        </row>
        <row r="188">
          <cell r="A188" t="str">
            <v>42811199</v>
          </cell>
          <cell r="B188" t="str">
            <v>INTERÉS PERSONAL</v>
          </cell>
          <cell r="C188" t="str">
            <v>Regional</v>
          </cell>
          <cell r="D188" t="str">
            <v>42811199</v>
          </cell>
          <cell r="E188" t="str">
            <v>BENDEZU</v>
          </cell>
          <cell r="F188" t="str">
            <v>VILA</v>
          </cell>
          <cell r="G188" t="str">
            <v>GABRIELA ZULENA</v>
          </cell>
          <cell r="H188" t="str">
            <v>JUNIN</v>
          </cell>
          <cell r="I188" t="str">
            <v>UGEL HUANCAYO</v>
          </cell>
          <cell r="J188" t="str">
            <v>Inicial - Jardín</v>
          </cell>
          <cell r="K188" t="str">
            <v>PROFESOR</v>
          </cell>
          <cell r="L188" t="str">
            <v>-</v>
          </cell>
          <cell r="M188" t="str">
            <v/>
          </cell>
          <cell r="N188">
            <v>14</v>
          </cell>
          <cell r="O188">
            <v>0</v>
          </cell>
          <cell r="P188">
            <v>6</v>
          </cell>
          <cell r="Q188">
            <v>0</v>
          </cell>
          <cell r="R188">
            <v>0</v>
          </cell>
          <cell r="S188">
            <v>0</v>
          </cell>
          <cell r="T188">
            <v>21</v>
          </cell>
          <cell r="U188">
            <v>41</v>
          </cell>
          <cell r="AB188" t="str">
            <v>EVALUADO</v>
          </cell>
        </row>
        <row r="189">
          <cell r="A189" t="str">
            <v>19986912</v>
          </cell>
          <cell r="B189" t="str">
            <v>INTERÉS PERSONAL</v>
          </cell>
          <cell r="C189" t="str">
            <v>Regional</v>
          </cell>
          <cell r="D189" t="str">
            <v>19986912</v>
          </cell>
          <cell r="E189" t="str">
            <v>BLANCO</v>
          </cell>
          <cell r="F189" t="str">
            <v>CARO</v>
          </cell>
          <cell r="G189" t="str">
            <v>SONIA VIOLETA</v>
          </cell>
          <cell r="H189" t="str">
            <v>JUNIN</v>
          </cell>
          <cell r="I189" t="str">
            <v>UGEL HUANCAYO</v>
          </cell>
          <cell r="J189" t="str">
            <v>Inicial - Jardín</v>
          </cell>
          <cell r="K189" t="str">
            <v>PROFESOR</v>
          </cell>
          <cell r="L189" t="str">
            <v>-</v>
          </cell>
          <cell r="M189" t="str">
            <v/>
          </cell>
          <cell r="N189">
            <v>16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25</v>
          </cell>
          <cell r="U189">
            <v>41</v>
          </cell>
          <cell r="AB189" t="str">
            <v>EVALUADO</v>
          </cell>
        </row>
        <row r="190">
          <cell r="A190" t="str">
            <v>20038954</v>
          </cell>
          <cell r="B190" t="str">
            <v>UNIDAD FAMILIAR</v>
          </cell>
          <cell r="C190" t="str">
            <v>Interregional</v>
          </cell>
          <cell r="D190" t="str">
            <v>20038954</v>
          </cell>
          <cell r="E190" t="str">
            <v>AVILA</v>
          </cell>
          <cell r="F190" t="str">
            <v>MORALES</v>
          </cell>
          <cell r="G190" t="str">
            <v>JOSE ENRIQUE</v>
          </cell>
          <cell r="H190" t="str">
            <v>HUANCAVELICA</v>
          </cell>
          <cell r="I190" t="str">
            <v>UGEL TAYACAJA</v>
          </cell>
          <cell r="J190" t="str">
            <v>Secundaria</v>
          </cell>
          <cell r="K190" t="str">
            <v>PROFESOR</v>
          </cell>
          <cell r="L190" t="str">
            <v>DESARROLLO PERSONAL, CIUDADANA Y CÍVICA</v>
          </cell>
          <cell r="M190" t="str">
            <v/>
          </cell>
          <cell r="N190">
            <v>14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15</v>
          </cell>
          <cell r="T190">
            <v>12</v>
          </cell>
          <cell r="U190">
            <v>41</v>
          </cell>
          <cell r="AB190" t="str">
            <v>EVALUADO</v>
          </cell>
        </row>
        <row r="191">
          <cell r="A191" t="str">
            <v>23262009</v>
          </cell>
          <cell r="B191" t="str">
            <v>INTERÉS PERSONAL</v>
          </cell>
          <cell r="C191" t="str">
            <v>Interregional</v>
          </cell>
          <cell r="D191" t="str">
            <v>23262009</v>
          </cell>
          <cell r="E191" t="str">
            <v>QUISPE</v>
          </cell>
          <cell r="F191" t="str">
            <v>VILLALVA</v>
          </cell>
          <cell r="G191" t="str">
            <v>EDUARDO</v>
          </cell>
          <cell r="H191" t="str">
            <v>HUANCAVELICA</v>
          </cell>
          <cell r="I191" t="str">
            <v>UGEL HUANCAVELICA</v>
          </cell>
          <cell r="J191" t="str">
            <v>Secundaria</v>
          </cell>
          <cell r="K191" t="str">
            <v>PROFESOR</v>
          </cell>
          <cell r="L191" t="str">
            <v>CIENCIA Y TECNOLOGÍA</v>
          </cell>
          <cell r="M191" t="str">
            <v/>
          </cell>
          <cell r="N191">
            <v>16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25</v>
          </cell>
          <cell r="U191">
            <v>41</v>
          </cell>
          <cell r="AB191" t="str">
            <v>EVALUADO</v>
          </cell>
        </row>
        <row r="192">
          <cell r="A192" t="str">
            <v>19960953</v>
          </cell>
          <cell r="B192" t="str">
            <v>INTERÉS PERSONAL</v>
          </cell>
          <cell r="C192" t="str">
            <v>Interregional</v>
          </cell>
          <cell r="D192" t="str">
            <v>19960953</v>
          </cell>
          <cell r="E192" t="str">
            <v>PONCE</v>
          </cell>
          <cell r="F192" t="str">
            <v>FLORES</v>
          </cell>
          <cell r="G192" t="str">
            <v>GERSON GONZALO</v>
          </cell>
          <cell r="H192" t="str">
            <v>HUANCAVELICA</v>
          </cell>
          <cell r="I192" t="str">
            <v>UGEL TAYACAJA</v>
          </cell>
          <cell r="J192" t="str">
            <v>Secundaria</v>
          </cell>
          <cell r="K192" t="str">
            <v>PROFESOR</v>
          </cell>
          <cell r="L192" t="str">
            <v>ARTE Y CULTURA</v>
          </cell>
          <cell r="M192" t="str">
            <v/>
          </cell>
          <cell r="N192">
            <v>10</v>
          </cell>
          <cell r="O192">
            <v>0</v>
          </cell>
          <cell r="P192">
            <v>0</v>
          </cell>
          <cell r="Q192">
            <v>6</v>
          </cell>
          <cell r="R192">
            <v>0</v>
          </cell>
          <cell r="S192">
            <v>15</v>
          </cell>
          <cell r="T192">
            <v>10</v>
          </cell>
          <cell r="U192">
            <v>41</v>
          </cell>
          <cell r="AB192" t="str">
            <v>EVALUADO</v>
          </cell>
        </row>
        <row r="193">
          <cell r="A193" t="str">
            <v>19867654</v>
          </cell>
          <cell r="B193" t="str">
            <v>INTERÉS PERSONAL</v>
          </cell>
          <cell r="C193" t="str">
            <v>Interregional</v>
          </cell>
          <cell r="D193" t="str">
            <v>19867654</v>
          </cell>
          <cell r="E193" t="str">
            <v>ROJAS</v>
          </cell>
          <cell r="F193" t="str">
            <v>ALVAREZ</v>
          </cell>
          <cell r="G193" t="str">
            <v>RUTH</v>
          </cell>
          <cell r="H193" t="str">
            <v>HUANCAVELICA</v>
          </cell>
          <cell r="I193" t="str">
            <v>UGEL HUANCAVELICA</v>
          </cell>
          <cell r="J193" t="str">
            <v>Primaria</v>
          </cell>
          <cell r="K193" t="str">
            <v>PROFESOR</v>
          </cell>
          <cell r="L193" t="str">
            <v>-</v>
          </cell>
          <cell r="M193" t="str">
            <v/>
          </cell>
          <cell r="N193">
            <v>10</v>
          </cell>
          <cell r="O193">
            <v>6</v>
          </cell>
          <cell r="P193">
            <v>8</v>
          </cell>
          <cell r="Q193">
            <v>0</v>
          </cell>
          <cell r="R193">
            <v>0</v>
          </cell>
          <cell r="S193">
            <v>0</v>
          </cell>
          <cell r="T193">
            <v>17</v>
          </cell>
          <cell r="U193">
            <v>41</v>
          </cell>
          <cell r="AB193" t="str">
            <v>EVALUADO</v>
          </cell>
        </row>
        <row r="194">
          <cell r="A194" t="str">
            <v>04044849</v>
          </cell>
          <cell r="B194" t="str">
            <v>INTERÉS PERSONAL</v>
          </cell>
          <cell r="C194" t="str">
            <v>Interregional</v>
          </cell>
          <cell r="D194" t="str">
            <v>04044849</v>
          </cell>
          <cell r="E194" t="str">
            <v>TUNCAR</v>
          </cell>
          <cell r="F194" t="str">
            <v>SERNA</v>
          </cell>
          <cell r="G194" t="str">
            <v>MAXIMO</v>
          </cell>
          <cell r="H194" t="str">
            <v>PASCO</v>
          </cell>
          <cell r="I194" t="str">
            <v>UGEL PASCO</v>
          </cell>
          <cell r="J194" t="str">
            <v>Primaria</v>
          </cell>
          <cell r="K194" t="str">
            <v>PROFESOR</v>
          </cell>
          <cell r="L194" t="str">
            <v>-</v>
          </cell>
          <cell r="M194" t="str">
            <v/>
          </cell>
          <cell r="N194">
            <v>16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25</v>
          </cell>
          <cell r="U194">
            <v>41</v>
          </cell>
          <cell r="AB194" t="str">
            <v>EVALUADO</v>
          </cell>
        </row>
        <row r="195">
          <cell r="A195" t="str">
            <v>23262719</v>
          </cell>
          <cell r="B195" t="str">
            <v>INTERÉS PERSONAL</v>
          </cell>
          <cell r="C195" t="str">
            <v>Interregional</v>
          </cell>
          <cell r="D195" t="str">
            <v>23262719</v>
          </cell>
          <cell r="E195" t="str">
            <v>ALANYA</v>
          </cell>
          <cell r="F195" t="str">
            <v>AGUIRRE</v>
          </cell>
          <cell r="G195" t="str">
            <v>ANGEL</v>
          </cell>
          <cell r="H195" t="str">
            <v>HUANCAVELICA</v>
          </cell>
          <cell r="I195" t="str">
            <v>UGEL HUANCAVELICA</v>
          </cell>
          <cell r="J195" t="str">
            <v>Primaria</v>
          </cell>
          <cell r="K195" t="str">
            <v>PROFESOR - EDUCACION FISICA</v>
          </cell>
          <cell r="L195" t="str">
            <v>-</v>
          </cell>
          <cell r="M195" t="str">
            <v/>
          </cell>
          <cell r="N195">
            <v>16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25</v>
          </cell>
          <cell r="U195">
            <v>41</v>
          </cell>
          <cell r="AB195" t="str">
            <v>EVALUADO</v>
          </cell>
        </row>
        <row r="196">
          <cell r="A196" t="str">
            <v>20088396</v>
          </cell>
          <cell r="B196" t="str">
            <v>INTERÉS PERSONAL</v>
          </cell>
          <cell r="C196" t="str">
            <v>Regional</v>
          </cell>
          <cell r="D196" t="str">
            <v>20088396</v>
          </cell>
          <cell r="E196" t="str">
            <v>TAIPE</v>
          </cell>
          <cell r="F196" t="str">
            <v>CAMPOS</v>
          </cell>
          <cell r="G196" t="str">
            <v>ELSA ZONIA</v>
          </cell>
          <cell r="H196" t="str">
            <v>JUNIN</v>
          </cell>
          <cell r="I196" t="str">
            <v>UGEL HUANCAYO</v>
          </cell>
          <cell r="J196" t="str">
            <v>Primaria</v>
          </cell>
          <cell r="K196" t="str">
            <v>PROFESOR</v>
          </cell>
          <cell r="L196" t="str">
            <v>-</v>
          </cell>
          <cell r="M196" t="str">
            <v/>
          </cell>
          <cell r="N196">
            <v>18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25</v>
          </cell>
          <cell r="U196">
            <v>43</v>
          </cell>
          <cell r="V196" t="str">
            <v>1110213314D5</v>
          </cell>
          <cell r="W196" t="str">
            <v>Primaria</v>
          </cell>
          <cell r="X196" t="str">
            <v>-</v>
          </cell>
          <cell r="Y196" t="str">
            <v/>
          </cell>
          <cell r="Z196" t="str">
            <v>30040</v>
          </cell>
          <cell r="AA196" t="str">
            <v>REASIGNACION POR INTERES PERSONAL DE : SAMANIEGO CASTRO, LIZ ILIANA (R-2020)</v>
          </cell>
          <cell r="AB196" t="str">
            <v>ADJUDICADO</v>
          </cell>
        </row>
        <row r="197">
          <cell r="A197" t="str">
            <v>20104302</v>
          </cell>
          <cell r="B197" t="str">
            <v>UNIDAD FAMILIAR</v>
          </cell>
          <cell r="C197" t="str">
            <v>Regional</v>
          </cell>
          <cell r="D197" t="str">
            <v>20104302</v>
          </cell>
          <cell r="E197" t="str">
            <v>RICSE</v>
          </cell>
          <cell r="F197" t="str">
            <v>SANCHEZ</v>
          </cell>
          <cell r="G197" t="str">
            <v>AMELIA NANCY</v>
          </cell>
          <cell r="H197" t="str">
            <v>JUNIN</v>
          </cell>
          <cell r="I197" t="str">
            <v>UGEL PICHANAKI</v>
          </cell>
          <cell r="J197" t="str">
            <v>Primaria</v>
          </cell>
          <cell r="K197" t="str">
            <v>PROFESOR</v>
          </cell>
          <cell r="L197" t="str">
            <v>-</v>
          </cell>
          <cell r="M197" t="str">
            <v/>
          </cell>
          <cell r="N197">
            <v>12</v>
          </cell>
          <cell r="O197">
            <v>18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</v>
          </cell>
          <cell r="U197">
            <v>40</v>
          </cell>
          <cell r="AB197" t="str">
            <v>EVALUADO</v>
          </cell>
        </row>
        <row r="198">
          <cell r="A198" t="str">
            <v>20051320</v>
          </cell>
          <cell r="B198" t="str">
            <v>INTERÉS PERSONAL</v>
          </cell>
          <cell r="C198" t="str">
            <v>Regional</v>
          </cell>
          <cell r="D198" t="str">
            <v>20051320</v>
          </cell>
          <cell r="E198" t="str">
            <v>SULLCARAY</v>
          </cell>
          <cell r="F198" t="str">
            <v>LEON DE RUIZ</v>
          </cell>
          <cell r="G198" t="str">
            <v>JAQUELINE ROSA</v>
          </cell>
          <cell r="H198" t="str">
            <v>JUNIN</v>
          </cell>
          <cell r="I198" t="str">
            <v>UGEL HUANCAYO</v>
          </cell>
          <cell r="J198" t="str">
            <v>Primaria</v>
          </cell>
          <cell r="K198" t="str">
            <v>PROFESOR</v>
          </cell>
          <cell r="L198" t="str">
            <v>-</v>
          </cell>
          <cell r="M198" t="str">
            <v/>
          </cell>
          <cell r="N198">
            <v>14</v>
          </cell>
          <cell r="O198">
            <v>6</v>
          </cell>
          <cell r="P198">
            <v>2</v>
          </cell>
          <cell r="Q198">
            <v>0</v>
          </cell>
          <cell r="R198">
            <v>0</v>
          </cell>
          <cell r="S198">
            <v>0</v>
          </cell>
          <cell r="T198">
            <v>21</v>
          </cell>
          <cell r="U198">
            <v>43</v>
          </cell>
          <cell r="V198" t="str">
            <v>1111313211D6</v>
          </cell>
          <cell r="W198" t="str">
            <v>Primaria</v>
          </cell>
          <cell r="X198" t="str">
            <v>-</v>
          </cell>
          <cell r="Y198" t="str">
            <v/>
          </cell>
          <cell r="Z198" t="str">
            <v>31554 JOSE C. MARIATEGUI</v>
          </cell>
          <cell r="AA198" t="str">
            <v>CESE POR FALLECIMIENTO DE: MEZA HOSPINA, ZOSIMO ESTEBAN, Resolución Nº 04677-2019-UGEL-H</v>
          </cell>
          <cell r="AB198" t="str">
            <v>ADJUDICADO</v>
          </cell>
        </row>
        <row r="199">
          <cell r="A199" t="str">
            <v>20904007</v>
          </cell>
          <cell r="B199" t="str">
            <v>INTERÉS PERSONAL</v>
          </cell>
          <cell r="C199" t="str">
            <v>Regional</v>
          </cell>
          <cell r="D199" t="str">
            <v>20904007</v>
          </cell>
          <cell r="E199" t="str">
            <v>CASTILLO</v>
          </cell>
          <cell r="F199" t="str">
            <v>CORDOVA</v>
          </cell>
          <cell r="G199" t="str">
            <v>DELSSI ABIGAIL</v>
          </cell>
          <cell r="H199" t="str">
            <v>JUNIN</v>
          </cell>
          <cell r="I199" t="str">
            <v>UGEL JAUJA</v>
          </cell>
          <cell r="J199" t="str">
            <v>Primaria</v>
          </cell>
          <cell r="K199" t="str">
            <v>DIRECTOR I.E.</v>
          </cell>
          <cell r="L199" t="str">
            <v>-</v>
          </cell>
          <cell r="M199" t="str">
            <v/>
          </cell>
          <cell r="N199">
            <v>18</v>
          </cell>
          <cell r="O199">
            <v>0</v>
          </cell>
          <cell r="P199">
            <v>0</v>
          </cell>
          <cell r="Q199">
            <v>6</v>
          </cell>
          <cell r="R199">
            <v>0</v>
          </cell>
          <cell r="S199">
            <v>0</v>
          </cell>
          <cell r="T199">
            <v>18</v>
          </cell>
          <cell r="U199">
            <v>42</v>
          </cell>
          <cell r="V199" t="str">
            <v>1170113811D2</v>
          </cell>
          <cell r="W199" t="str">
            <v>Primaria</v>
          </cell>
          <cell r="X199" t="str">
            <v>-</v>
          </cell>
          <cell r="Y199" t="str">
            <v/>
          </cell>
          <cell r="Z199" t="str">
            <v>31545</v>
          </cell>
          <cell r="AA199" t="str">
            <v>REASIGNACION POR INTERES PERSONAL DE : GARCIA PALOMINO, RAUL ANTONIO (R-2020)</v>
          </cell>
          <cell r="AB199" t="str">
            <v>ADJUDICADO</v>
          </cell>
        </row>
        <row r="200">
          <cell r="A200" t="str">
            <v>20089809</v>
          </cell>
          <cell r="B200" t="str">
            <v>INTERÉS PERSONAL</v>
          </cell>
          <cell r="C200" t="str">
            <v>Regional</v>
          </cell>
          <cell r="D200" t="str">
            <v>20089809</v>
          </cell>
          <cell r="E200" t="str">
            <v>CORDOVA</v>
          </cell>
          <cell r="F200" t="str">
            <v>QUILCA</v>
          </cell>
          <cell r="G200" t="str">
            <v>MIREYA ROSA</v>
          </cell>
          <cell r="H200" t="str">
            <v>JUNIN</v>
          </cell>
          <cell r="I200" t="str">
            <v>UGEL SATIPO</v>
          </cell>
          <cell r="J200" t="str">
            <v>Primaria</v>
          </cell>
          <cell r="K200" t="str">
            <v>PROFESOR</v>
          </cell>
          <cell r="L200" t="str">
            <v>-</v>
          </cell>
          <cell r="M200" t="str">
            <v/>
          </cell>
          <cell r="N200">
            <v>18</v>
          </cell>
          <cell r="O200">
            <v>0</v>
          </cell>
          <cell r="P200">
            <v>0</v>
          </cell>
          <cell r="Q200">
            <v>6</v>
          </cell>
          <cell r="R200">
            <v>0</v>
          </cell>
          <cell r="S200">
            <v>0</v>
          </cell>
          <cell r="T200">
            <v>18</v>
          </cell>
          <cell r="U200">
            <v>42</v>
          </cell>
          <cell r="V200" t="str">
            <v>1116413133D5</v>
          </cell>
          <cell r="W200" t="str">
            <v>Primaria</v>
          </cell>
          <cell r="X200" t="str">
            <v>-</v>
          </cell>
          <cell r="Y200" t="str">
            <v/>
          </cell>
          <cell r="Z200" t="str">
            <v>30173</v>
          </cell>
          <cell r="AA200" t="str">
            <v>CESE POR FALLECIMIENTO DE: SOTELO DIAZ VDA DE MARIN, ELBA LUZ, Resolución Nº 08311-2019-UGEL-H</v>
          </cell>
          <cell r="AB200" t="str">
            <v>ADJUDICADO</v>
          </cell>
        </row>
        <row r="201">
          <cell r="A201" t="str">
            <v>20002786</v>
          </cell>
          <cell r="B201" t="str">
            <v>INTERÉS PERSONAL</v>
          </cell>
          <cell r="C201" t="str">
            <v>Regional</v>
          </cell>
          <cell r="D201" t="str">
            <v>20002786</v>
          </cell>
          <cell r="E201" t="str">
            <v>REYNOSO</v>
          </cell>
          <cell r="F201" t="str">
            <v>ORDOÑEZ</v>
          </cell>
          <cell r="G201" t="str">
            <v>WILLIAM</v>
          </cell>
          <cell r="H201" t="str">
            <v>JUNIN</v>
          </cell>
          <cell r="I201" t="str">
            <v>UGEL HUANCAYO</v>
          </cell>
          <cell r="J201" t="str">
            <v>Secundaria</v>
          </cell>
          <cell r="K201" t="str">
            <v>DIRECTOR I.E.</v>
          </cell>
          <cell r="L201" t="str">
            <v>-</v>
          </cell>
          <cell r="M201" t="str">
            <v/>
          </cell>
          <cell r="N201">
            <v>18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22</v>
          </cell>
          <cell r="U201">
            <v>40</v>
          </cell>
          <cell r="AB201" t="str">
            <v>EVALUADO</v>
          </cell>
        </row>
        <row r="202">
          <cell r="A202" t="str">
            <v>19977477</v>
          </cell>
          <cell r="B202" t="str">
            <v>INTERÉS PERSONAL</v>
          </cell>
          <cell r="C202" t="str">
            <v>Regional</v>
          </cell>
          <cell r="D202" t="str">
            <v>19977477</v>
          </cell>
          <cell r="E202" t="str">
            <v>HINOSTROZA</v>
          </cell>
          <cell r="F202" t="str">
            <v>INGA</v>
          </cell>
          <cell r="G202" t="str">
            <v>JESUS ROMULO</v>
          </cell>
          <cell r="H202" t="str">
            <v>JUNIN</v>
          </cell>
          <cell r="I202" t="str">
            <v>UGEL CONCEPCION</v>
          </cell>
          <cell r="J202" t="str">
            <v>Primaria</v>
          </cell>
          <cell r="K202" t="str">
            <v>PROFESOR</v>
          </cell>
          <cell r="L202" t="str">
            <v>-</v>
          </cell>
          <cell r="M202" t="str">
            <v/>
          </cell>
          <cell r="N202">
            <v>14</v>
          </cell>
          <cell r="O202">
            <v>0</v>
          </cell>
          <cell r="P202">
            <v>0</v>
          </cell>
          <cell r="Q202">
            <v>6</v>
          </cell>
          <cell r="R202">
            <v>0</v>
          </cell>
          <cell r="S202">
            <v>0</v>
          </cell>
          <cell r="T202">
            <v>20</v>
          </cell>
          <cell r="U202">
            <v>40</v>
          </cell>
          <cell r="AB202" t="str">
            <v>EVALUADO</v>
          </cell>
        </row>
        <row r="203">
          <cell r="A203" t="str">
            <v>20037401</v>
          </cell>
          <cell r="B203" t="str">
            <v>INTERÉS PERSONAL</v>
          </cell>
          <cell r="C203" t="str">
            <v>Regional</v>
          </cell>
          <cell r="D203" t="str">
            <v>20037401</v>
          </cell>
          <cell r="E203" t="str">
            <v>SURICHAQUI</v>
          </cell>
          <cell r="F203" t="str">
            <v>LIMACO</v>
          </cell>
          <cell r="G203" t="str">
            <v>ZULMA LEISY</v>
          </cell>
          <cell r="H203" t="str">
            <v>JUNIN</v>
          </cell>
          <cell r="I203" t="str">
            <v>UGEL HUANCAYO</v>
          </cell>
          <cell r="J203" t="str">
            <v>Primaria</v>
          </cell>
          <cell r="K203" t="str">
            <v>DIRECTOR I.E.</v>
          </cell>
          <cell r="L203" t="str">
            <v>-</v>
          </cell>
          <cell r="M203" t="str">
            <v/>
          </cell>
          <cell r="N203">
            <v>18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22</v>
          </cell>
          <cell r="U203">
            <v>40</v>
          </cell>
          <cell r="AB203" t="str">
            <v>EVALUADO</v>
          </cell>
        </row>
        <row r="204">
          <cell r="A204" t="str">
            <v>23211775</v>
          </cell>
          <cell r="B204" t="str">
            <v>UNIDAD FAMILIAR</v>
          </cell>
          <cell r="C204" t="str">
            <v>Regional</v>
          </cell>
          <cell r="D204" t="str">
            <v>23211775</v>
          </cell>
          <cell r="E204" t="str">
            <v>DUEÑAS</v>
          </cell>
          <cell r="F204" t="str">
            <v>TORRES</v>
          </cell>
          <cell r="G204" t="str">
            <v>VICTORIA</v>
          </cell>
          <cell r="H204" t="str">
            <v>JUNIN</v>
          </cell>
          <cell r="I204" t="str">
            <v>UGEL JAUJA</v>
          </cell>
          <cell r="J204" t="str">
            <v>Primaria</v>
          </cell>
          <cell r="K204" t="str">
            <v>PROFESOR</v>
          </cell>
          <cell r="L204" t="str">
            <v>-</v>
          </cell>
          <cell r="M204" t="str">
            <v/>
          </cell>
          <cell r="N204">
            <v>10</v>
          </cell>
          <cell r="O204">
            <v>0</v>
          </cell>
          <cell r="P204">
            <v>0</v>
          </cell>
          <cell r="Q204">
            <v>6</v>
          </cell>
          <cell r="R204">
            <v>0</v>
          </cell>
          <cell r="S204">
            <v>0</v>
          </cell>
          <cell r="T204">
            <v>25</v>
          </cell>
          <cell r="U204">
            <v>41</v>
          </cell>
          <cell r="V204" t="str">
            <v>1115613911D8</v>
          </cell>
          <cell r="W204" t="str">
            <v>Primaria</v>
          </cell>
          <cell r="X204" t="str">
            <v>-</v>
          </cell>
          <cell r="Y204" t="str">
            <v/>
          </cell>
          <cell r="Z204" t="str">
            <v>30169 NUESTRA SEÑORA DEL CARMEN</v>
          </cell>
          <cell r="AA204" t="str">
            <v>CESE POR LIMITE DE EDAD DE: PONCE LUYO, DELIA MARIA, Resolución Nº 02429-2020-UGEL-H</v>
          </cell>
          <cell r="AB204" t="str">
            <v>ADJUDICADO</v>
          </cell>
        </row>
        <row r="205">
          <cell r="A205" t="str">
            <v>04081570</v>
          </cell>
          <cell r="B205" t="str">
            <v>INTERÉS PERSONAL</v>
          </cell>
          <cell r="C205" t="str">
            <v>Regional</v>
          </cell>
          <cell r="D205" t="str">
            <v>04081570</v>
          </cell>
          <cell r="E205" t="str">
            <v>ROJAS</v>
          </cell>
          <cell r="F205" t="str">
            <v>TRINIDAD</v>
          </cell>
          <cell r="G205" t="str">
            <v>JOSÉ LUIS</v>
          </cell>
          <cell r="H205" t="str">
            <v>JUNIN</v>
          </cell>
          <cell r="I205" t="str">
            <v>UGEL JAUJA</v>
          </cell>
          <cell r="J205" t="str">
            <v>Secundaria</v>
          </cell>
          <cell r="K205" t="str">
            <v>PROFESOR</v>
          </cell>
          <cell r="L205" t="str">
            <v>EDUCACIÓN FÍSICA</v>
          </cell>
          <cell r="M205" t="str">
            <v/>
          </cell>
          <cell r="N205">
            <v>14</v>
          </cell>
          <cell r="O205">
            <v>0</v>
          </cell>
          <cell r="P205">
            <v>0</v>
          </cell>
          <cell r="Q205">
            <v>6</v>
          </cell>
          <cell r="R205">
            <v>0</v>
          </cell>
          <cell r="S205">
            <v>0</v>
          </cell>
          <cell r="T205">
            <v>21</v>
          </cell>
          <cell r="U205">
            <v>41</v>
          </cell>
          <cell r="V205" t="str">
            <v>1112124831D5</v>
          </cell>
          <cell r="W205" t="str">
            <v>Secundaria</v>
          </cell>
          <cell r="X205" t="str">
            <v>EDUCACION FISICA</v>
          </cell>
          <cell r="Y205" t="str">
            <v/>
          </cell>
          <cell r="Z205" t="str">
            <v>30059 ROSA DE AMERICA</v>
          </cell>
          <cell r="AA205" t="str">
            <v>CESE POR LIMITE DE EDAD DE: SANABRIA VILLALVA, RUBEN, Resolución Nº 02369-2020-UGEL-H</v>
          </cell>
          <cell r="AB205" t="str">
            <v>ADJUDICADO</v>
          </cell>
        </row>
        <row r="206">
          <cell r="A206" t="str">
            <v>42204500</v>
          </cell>
          <cell r="B206" t="str">
            <v>INTERÉS PERSONAL</v>
          </cell>
          <cell r="C206" t="str">
            <v>Regional</v>
          </cell>
          <cell r="D206" t="str">
            <v>42204500</v>
          </cell>
          <cell r="E206" t="str">
            <v>HUANACO</v>
          </cell>
          <cell r="F206" t="str">
            <v>LUQUE</v>
          </cell>
          <cell r="G206" t="str">
            <v>CARMEN JHOVANNA</v>
          </cell>
          <cell r="H206" t="str">
            <v>JUNIN</v>
          </cell>
          <cell r="I206" t="str">
            <v>UGEL HUANCAYO</v>
          </cell>
          <cell r="J206" t="str">
            <v>Inicial - Jardín</v>
          </cell>
          <cell r="K206" t="str">
            <v>PROFESOR</v>
          </cell>
          <cell r="L206" t="str">
            <v>-</v>
          </cell>
          <cell r="M206" t="str">
            <v/>
          </cell>
          <cell r="N206">
            <v>12</v>
          </cell>
          <cell r="O206">
            <v>12</v>
          </cell>
          <cell r="P206">
            <v>0</v>
          </cell>
          <cell r="Q206">
            <v>0</v>
          </cell>
          <cell r="R206">
            <v>0</v>
          </cell>
          <cell r="S206">
            <v>12</v>
          </cell>
          <cell r="T206">
            <v>4</v>
          </cell>
          <cell r="U206">
            <v>40</v>
          </cell>
          <cell r="AB206" t="str">
            <v>EVALUADO</v>
          </cell>
        </row>
        <row r="207">
          <cell r="A207" t="str">
            <v>23275601</v>
          </cell>
          <cell r="B207" t="str">
            <v>UNIDAD FAMILIAR</v>
          </cell>
          <cell r="C207" t="str">
            <v>Interregional</v>
          </cell>
          <cell r="D207" t="str">
            <v>23275601</v>
          </cell>
          <cell r="E207" t="str">
            <v>VALLADOLID</v>
          </cell>
          <cell r="F207" t="str">
            <v>HUAROCC</v>
          </cell>
          <cell r="G207" t="str">
            <v>ISABEL</v>
          </cell>
          <cell r="H207" t="str">
            <v>HUANCAVELICA</v>
          </cell>
          <cell r="I207" t="str">
            <v>UGEL TAYACAJA</v>
          </cell>
          <cell r="J207" t="str">
            <v>Primaria</v>
          </cell>
          <cell r="K207" t="str">
            <v>PROFESOR</v>
          </cell>
          <cell r="L207" t="str">
            <v>-</v>
          </cell>
          <cell r="M207" t="str">
            <v/>
          </cell>
          <cell r="N207">
            <v>12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18</v>
          </cell>
          <cell r="T207">
            <v>10</v>
          </cell>
          <cell r="U207">
            <v>40</v>
          </cell>
          <cell r="AB207" t="str">
            <v>EVALUADO</v>
          </cell>
        </row>
        <row r="208">
          <cell r="A208" t="str">
            <v>20080536</v>
          </cell>
          <cell r="B208" t="str">
            <v>INTERÉS PERSONAL</v>
          </cell>
          <cell r="C208" t="str">
            <v>Interregional</v>
          </cell>
          <cell r="D208" t="str">
            <v>20080536</v>
          </cell>
          <cell r="E208" t="str">
            <v>LIRA</v>
          </cell>
          <cell r="F208" t="str">
            <v>MATAMOROS</v>
          </cell>
          <cell r="G208" t="str">
            <v>GRUBER</v>
          </cell>
          <cell r="H208" t="str">
            <v>HUANCAVELICA</v>
          </cell>
          <cell r="I208" t="str">
            <v>UGEL CHURCAMPA</v>
          </cell>
          <cell r="J208" t="str">
            <v>Primaria</v>
          </cell>
          <cell r="K208" t="str">
            <v>PROFESOR</v>
          </cell>
          <cell r="L208" t="str">
            <v>-</v>
          </cell>
          <cell r="M208" t="str">
            <v/>
          </cell>
          <cell r="N208">
            <v>14</v>
          </cell>
          <cell r="O208">
            <v>12</v>
          </cell>
          <cell r="P208">
            <v>4</v>
          </cell>
          <cell r="Q208">
            <v>0</v>
          </cell>
          <cell r="R208">
            <v>0</v>
          </cell>
          <cell r="S208">
            <v>0</v>
          </cell>
          <cell r="T208">
            <v>10</v>
          </cell>
          <cell r="U208">
            <v>40</v>
          </cell>
          <cell r="AB208" t="str">
            <v>EVALUADO</v>
          </cell>
        </row>
        <row r="209">
          <cell r="A209" t="str">
            <v>20004134</v>
          </cell>
          <cell r="B209" t="str">
            <v>UNIDAD FAMILIAR</v>
          </cell>
          <cell r="C209" t="str">
            <v>Regional</v>
          </cell>
          <cell r="D209" t="str">
            <v>20004134</v>
          </cell>
          <cell r="E209" t="str">
            <v>URRUTIA</v>
          </cell>
          <cell r="F209" t="str">
            <v>OLIVERA</v>
          </cell>
          <cell r="G209" t="str">
            <v>ANA LUZ</v>
          </cell>
          <cell r="H209" t="str">
            <v>JUNIN</v>
          </cell>
          <cell r="I209" t="str">
            <v>UGEL CHUPACA</v>
          </cell>
          <cell r="J209" t="str">
            <v>Secundaria</v>
          </cell>
          <cell r="K209" t="str">
            <v>PROFESOR</v>
          </cell>
          <cell r="L209" t="str">
            <v>CIENCIAS SOCIALES</v>
          </cell>
          <cell r="M209" t="str">
            <v/>
          </cell>
          <cell r="N209">
            <v>14</v>
          </cell>
          <cell r="O209">
            <v>0</v>
          </cell>
          <cell r="P209">
            <v>0</v>
          </cell>
          <cell r="Q209">
            <v>6</v>
          </cell>
          <cell r="R209">
            <v>0</v>
          </cell>
          <cell r="S209">
            <v>0</v>
          </cell>
          <cell r="T209">
            <v>19</v>
          </cell>
          <cell r="U209">
            <v>39</v>
          </cell>
          <cell r="AB209" t="str">
            <v>EVALUADO</v>
          </cell>
        </row>
        <row r="210">
          <cell r="A210" t="str">
            <v>04082806</v>
          </cell>
          <cell r="B210" t="str">
            <v>UNIDAD FAMILIAR</v>
          </cell>
          <cell r="C210" t="str">
            <v>Regional</v>
          </cell>
          <cell r="D210" t="str">
            <v>04082806</v>
          </cell>
          <cell r="E210" t="str">
            <v>AGÜERO</v>
          </cell>
          <cell r="F210" t="str">
            <v>ZARATE</v>
          </cell>
          <cell r="G210" t="str">
            <v>JESSICA NILA</v>
          </cell>
          <cell r="H210" t="str">
            <v>JUNIN</v>
          </cell>
          <cell r="I210" t="str">
            <v>UGEL CHANCHAMAYO</v>
          </cell>
          <cell r="J210" t="str">
            <v>Secundaria</v>
          </cell>
          <cell r="K210" t="str">
            <v>PROFESOR</v>
          </cell>
          <cell r="L210" t="str">
            <v>CIENCIA Y TECNOLOGÍA</v>
          </cell>
          <cell r="M210" t="str">
            <v/>
          </cell>
          <cell r="N210">
            <v>18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21</v>
          </cell>
          <cell r="U210">
            <v>39</v>
          </cell>
          <cell r="AB210" t="str">
            <v>EVALUADO</v>
          </cell>
        </row>
        <row r="211">
          <cell r="A211" t="str">
            <v>20062775</v>
          </cell>
          <cell r="B211" t="str">
            <v>UNIDAD FAMILIAR</v>
          </cell>
          <cell r="C211" t="str">
            <v>Regional</v>
          </cell>
          <cell r="D211" t="str">
            <v>20062775</v>
          </cell>
          <cell r="E211" t="str">
            <v>VILLANUEVA</v>
          </cell>
          <cell r="F211" t="str">
            <v>RIVERA</v>
          </cell>
          <cell r="G211" t="str">
            <v>JACQUELINE</v>
          </cell>
          <cell r="H211" t="str">
            <v>JUNIN</v>
          </cell>
          <cell r="I211" t="str">
            <v>UGEL CONCEPCION</v>
          </cell>
          <cell r="J211" t="str">
            <v>Primaria</v>
          </cell>
          <cell r="K211" t="str">
            <v>PROFESOR</v>
          </cell>
          <cell r="L211" t="str">
            <v>-</v>
          </cell>
          <cell r="M211" t="str">
            <v/>
          </cell>
          <cell r="N211">
            <v>18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21</v>
          </cell>
          <cell r="U211">
            <v>39</v>
          </cell>
          <cell r="AB211" t="str">
            <v>EVALUADO</v>
          </cell>
        </row>
        <row r="212">
          <cell r="A212" t="str">
            <v>40591975</v>
          </cell>
          <cell r="B212" t="str">
            <v>UNIDAD FAMILIAR</v>
          </cell>
          <cell r="C212" t="str">
            <v>Regional</v>
          </cell>
          <cell r="D212" t="str">
            <v>40591975</v>
          </cell>
          <cell r="E212" t="str">
            <v>QUISPE</v>
          </cell>
          <cell r="F212" t="str">
            <v>FLORES</v>
          </cell>
          <cell r="G212" t="str">
            <v>NANCY MARISOL</v>
          </cell>
          <cell r="H212" t="str">
            <v>JUNIN</v>
          </cell>
          <cell r="I212" t="str">
            <v>UGEL HUANCAYO</v>
          </cell>
          <cell r="J212" t="str">
            <v>Inicial - Jardín</v>
          </cell>
          <cell r="K212" t="str">
            <v>PROFESOR</v>
          </cell>
          <cell r="L212" t="str">
            <v>-</v>
          </cell>
          <cell r="M212" t="str">
            <v/>
          </cell>
          <cell r="N212">
            <v>12</v>
          </cell>
          <cell r="O212">
            <v>12</v>
          </cell>
          <cell r="P212">
            <v>0</v>
          </cell>
          <cell r="Q212">
            <v>0</v>
          </cell>
          <cell r="R212">
            <v>0</v>
          </cell>
          <cell r="S212">
            <v>12</v>
          </cell>
          <cell r="T212">
            <v>4</v>
          </cell>
          <cell r="U212">
            <v>40</v>
          </cell>
          <cell r="V212" t="str">
            <v>1112413211D4</v>
          </cell>
          <cell r="W212" t="str">
            <v>Inicial - Jardín</v>
          </cell>
          <cell r="X212" t="str">
            <v>-</v>
          </cell>
          <cell r="Y212" t="str">
            <v/>
          </cell>
          <cell r="Z212" t="str">
            <v>1128</v>
          </cell>
          <cell r="AA212" t="str">
            <v>REASIGNACION POR INTERES PERSONAL DE: VILCHES PALOMINO, ROSA REYNITA, Resolución Nº 2116-2011-DRECALLAO</v>
          </cell>
          <cell r="AB212" t="str">
            <v>ADJUDICADO</v>
          </cell>
        </row>
        <row r="213">
          <cell r="A213" t="str">
            <v>20055177</v>
          </cell>
          <cell r="B213" t="str">
            <v>UNIDAD FAMILIAR</v>
          </cell>
          <cell r="C213" t="str">
            <v>Regional</v>
          </cell>
          <cell r="D213" t="str">
            <v>20055177</v>
          </cell>
          <cell r="E213" t="str">
            <v>ILLANES</v>
          </cell>
          <cell r="F213" t="str">
            <v>RAU</v>
          </cell>
          <cell r="G213" t="str">
            <v>CONSUELO DIDA</v>
          </cell>
          <cell r="H213" t="str">
            <v>JUNIN</v>
          </cell>
          <cell r="I213" t="str">
            <v>UGEL HUANCAYO</v>
          </cell>
          <cell r="J213" t="str">
            <v>Inicial - Jardín</v>
          </cell>
          <cell r="K213" t="str">
            <v>PROFESOR</v>
          </cell>
          <cell r="L213" t="str">
            <v>-</v>
          </cell>
          <cell r="M213" t="str">
            <v/>
          </cell>
          <cell r="N213">
            <v>12</v>
          </cell>
          <cell r="O213">
            <v>12</v>
          </cell>
          <cell r="P213">
            <v>0</v>
          </cell>
          <cell r="Q213">
            <v>0</v>
          </cell>
          <cell r="R213">
            <v>0</v>
          </cell>
          <cell r="S213">
            <v>12</v>
          </cell>
          <cell r="T213">
            <v>4</v>
          </cell>
          <cell r="U213">
            <v>40</v>
          </cell>
          <cell r="V213" t="str">
            <v>1113413712D9</v>
          </cell>
          <cell r="W213" t="str">
            <v>Inicial - Jardín</v>
          </cell>
          <cell r="X213" t="str">
            <v>-</v>
          </cell>
          <cell r="Y213" t="str">
            <v/>
          </cell>
          <cell r="Z213" t="str">
            <v>1126</v>
          </cell>
          <cell r="AA213" t="str">
            <v>REASIGNACION POR INTERES PERSONAL DE : ELIZARBE RAMOS, ENMA LINA (R-2020)</v>
          </cell>
          <cell r="AB213" t="str">
            <v>ADJUDICADO</v>
          </cell>
        </row>
        <row r="214">
          <cell r="A214" t="str">
            <v>20052082</v>
          </cell>
          <cell r="B214" t="str">
            <v>INTERÉS PERSONAL</v>
          </cell>
          <cell r="C214" t="str">
            <v>Regional</v>
          </cell>
          <cell r="D214" t="str">
            <v>20052082</v>
          </cell>
          <cell r="E214" t="str">
            <v>CABEZAS</v>
          </cell>
          <cell r="F214" t="str">
            <v>TERBULLINO</v>
          </cell>
          <cell r="G214" t="str">
            <v>YOVANA</v>
          </cell>
          <cell r="H214" t="str">
            <v>JUNIN</v>
          </cell>
          <cell r="I214" t="str">
            <v>UGEL HUANCAYO</v>
          </cell>
          <cell r="J214" t="str">
            <v>Secundaria</v>
          </cell>
          <cell r="K214" t="str">
            <v>SUB-DIRECTOR I.E.</v>
          </cell>
          <cell r="L214" t="str">
            <v>-</v>
          </cell>
          <cell r="M214" t="str">
            <v/>
          </cell>
          <cell r="N214">
            <v>16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24</v>
          </cell>
          <cell r="U214">
            <v>40</v>
          </cell>
          <cell r="V214" t="str">
            <v>1161818911D7</v>
          </cell>
          <cell r="W214" t="str">
            <v>Secundaria</v>
          </cell>
          <cell r="X214" t="str">
            <v>-</v>
          </cell>
          <cell r="Y214" t="str">
            <v/>
          </cell>
          <cell r="Z214" t="str">
            <v>PILOTO SANTA ISABEL</v>
          </cell>
          <cell r="AA214" t="str">
            <v>REUBICACION DE PLAZA VACANTE: Resolución Nº 05017-2019-UGEL-H</v>
          </cell>
          <cell r="AB214" t="str">
            <v>ADJUDICADO</v>
          </cell>
        </row>
        <row r="215">
          <cell r="A215" t="str">
            <v>20056030</v>
          </cell>
          <cell r="B215" t="str">
            <v>INTERÉS PERSONAL</v>
          </cell>
          <cell r="C215" t="str">
            <v>Regional</v>
          </cell>
          <cell r="D215" t="str">
            <v>20056030</v>
          </cell>
          <cell r="E215" t="str">
            <v>LUDEÑA</v>
          </cell>
          <cell r="F215" t="str">
            <v>SINCHITULLO</v>
          </cell>
          <cell r="G215" t="str">
            <v>YANET</v>
          </cell>
          <cell r="H215" t="str">
            <v>JUNIN</v>
          </cell>
          <cell r="I215" t="str">
            <v>UGEL JAUJA</v>
          </cell>
          <cell r="J215" t="str">
            <v>Primaria</v>
          </cell>
          <cell r="K215" t="str">
            <v>PROFESOR - AIP</v>
          </cell>
          <cell r="L215" t="str">
            <v>-</v>
          </cell>
          <cell r="M215" t="str">
            <v/>
          </cell>
          <cell r="N215">
            <v>14</v>
          </cell>
          <cell r="O215">
            <v>0</v>
          </cell>
          <cell r="P215">
            <v>0</v>
          </cell>
          <cell r="Q215">
            <v>6</v>
          </cell>
          <cell r="R215">
            <v>0</v>
          </cell>
          <cell r="S215">
            <v>0</v>
          </cell>
          <cell r="T215">
            <v>20</v>
          </cell>
          <cell r="U215">
            <v>40</v>
          </cell>
          <cell r="V215" t="str">
            <v>1119213241D3</v>
          </cell>
          <cell r="W215" t="str">
            <v>Primaria</v>
          </cell>
          <cell r="X215" t="str">
            <v>-</v>
          </cell>
          <cell r="Y215" t="str">
            <v/>
          </cell>
          <cell r="Z215" t="str">
            <v>31501 SEBASTIAN LORENTE</v>
          </cell>
          <cell r="AA215" t="str">
            <v>CESE POR LIMITE DE EDAD DE: HUAYLLANI MOSCOSO DE MUÑOZ, HAYDEE, Resolución Nº 03693-2019-UGEL-H</v>
          </cell>
          <cell r="AB215" t="str">
            <v>ADJUDICADO</v>
          </cell>
        </row>
        <row r="216">
          <cell r="A216" t="str">
            <v>19914981</v>
          </cell>
          <cell r="B216" t="str">
            <v>UNIDAD FAMILIAR</v>
          </cell>
          <cell r="C216" t="str">
            <v>Regional</v>
          </cell>
          <cell r="D216" t="str">
            <v>19914981</v>
          </cell>
          <cell r="E216" t="str">
            <v>CONTRERAS</v>
          </cell>
          <cell r="F216" t="str">
            <v>RIVERA</v>
          </cell>
          <cell r="G216" t="str">
            <v>EDITH LUZ</v>
          </cell>
          <cell r="H216" t="str">
            <v>JUNIN</v>
          </cell>
          <cell r="I216" t="str">
            <v>UGEL CONCEPCION</v>
          </cell>
          <cell r="J216" t="str">
            <v>Primaria</v>
          </cell>
          <cell r="K216" t="str">
            <v>PROFESOR</v>
          </cell>
          <cell r="L216" t="str">
            <v>-</v>
          </cell>
          <cell r="M216" t="str">
            <v/>
          </cell>
          <cell r="N216">
            <v>14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25</v>
          </cell>
          <cell r="U216">
            <v>39</v>
          </cell>
          <cell r="AB216" t="str">
            <v>EVALUADO</v>
          </cell>
        </row>
        <row r="217">
          <cell r="A217" t="str">
            <v>19896446</v>
          </cell>
          <cell r="B217" t="str">
            <v>INTERÉS PERSONAL</v>
          </cell>
          <cell r="C217" t="str">
            <v>Regional</v>
          </cell>
          <cell r="D217" t="str">
            <v>19896446</v>
          </cell>
          <cell r="E217" t="str">
            <v>MORENO</v>
          </cell>
          <cell r="F217" t="str">
            <v>MAYORCA</v>
          </cell>
          <cell r="G217" t="str">
            <v>MARTHA MARIA</v>
          </cell>
          <cell r="H217" t="str">
            <v>JUNIN</v>
          </cell>
          <cell r="I217" t="str">
            <v>UGEL HUANCAYO</v>
          </cell>
          <cell r="J217" t="str">
            <v>Secundaria</v>
          </cell>
          <cell r="K217" t="str">
            <v>PROFESOR</v>
          </cell>
          <cell r="L217" t="str">
            <v>MATEMÁTICA</v>
          </cell>
          <cell r="M217" t="str">
            <v/>
          </cell>
          <cell r="N217">
            <v>14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25</v>
          </cell>
          <cell r="U217">
            <v>39</v>
          </cell>
          <cell r="AB217" t="str">
            <v>EVALUADO</v>
          </cell>
        </row>
        <row r="218">
          <cell r="A218" t="str">
            <v>21260980</v>
          </cell>
          <cell r="B218" t="str">
            <v>INTERÉS PERSONAL</v>
          </cell>
          <cell r="C218" t="str">
            <v>Regional</v>
          </cell>
          <cell r="D218" t="str">
            <v>21260980</v>
          </cell>
          <cell r="E218" t="str">
            <v>RAMOS</v>
          </cell>
          <cell r="F218" t="str">
            <v>MARCELO</v>
          </cell>
          <cell r="G218" t="str">
            <v>HECTOR ORLANDO</v>
          </cell>
          <cell r="H218" t="str">
            <v>JUNIN</v>
          </cell>
          <cell r="I218" t="str">
            <v>UGEL HUANCAYO</v>
          </cell>
          <cell r="J218" t="str">
            <v>Secundaria</v>
          </cell>
          <cell r="K218" t="str">
            <v>PROFESOR</v>
          </cell>
          <cell r="L218" t="str">
            <v>MATEMÁTICA</v>
          </cell>
          <cell r="M218" t="str">
            <v/>
          </cell>
          <cell r="N218">
            <v>14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25</v>
          </cell>
          <cell r="U218">
            <v>39</v>
          </cell>
          <cell r="AB218" t="str">
            <v>EVALUADO</v>
          </cell>
        </row>
        <row r="219">
          <cell r="A219" t="str">
            <v>20076474</v>
          </cell>
          <cell r="B219" t="str">
            <v>INTERÉS PERSONAL</v>
          </cell>
          <cell r="C219" t="str">
            <v>Regional</v>
          </cell>
          <cell r="D219" t="str">
            <v>20076474</v>
          </cell>
          <cell r="E219" t="str">
            <v>JURADO</v>
          </cell>
          <cell r="F219" t="str">
            <v>ESPEZA</v>
          </cell>
          <cell r="G219" t="str">
            <v>FACUNDO</v>
          </cell>
          <cell r="H219" t="str">
            <v>JUNIN</v>
          </cell>
          <cell r="I219" t="str">
            <v>UGEL HUANCAYO</v>
          </cell>
          <cell r="J219" t="str">
            <v>Secundaria</v>
          </cell>
          <cell r="K219" t="str">
            <v>PROFESOR</v>
          </cell>
          <cell r="L219" t="str">
            <v>MATEMÁTICA</v>
          </cell>
          <cell r="M219" t="str">
            <v/>
          </cell>
          <cell r="N219">
            <v>14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25</v>
          </cell>
          <cell r="U219">
            <v>39</v>
          </cell>
          <cell r="AB219" t="str">
            <v>EVALUADO</v>
          </cell>
        </row>
        <row r="220">
          <cell r="A220" t="str">
            <v>20006792</v>
          </cell>
          <cell r="B220" t="str">
            <v>INTERÉS PERSONAL</v>
          </cell>
          <cell r="C220" t="str">
            <v>Regional</v>
          </cell>
          <cell r="D220" t="str">
            <v>20006792</v>
          </cell>
          <cell r="E220" t="str">
            <v>ORTIZ</v>
          </cell>
          <cell r="F220" t="str">
            <v>CASTILLO</v>
          </cell>
          <cell r="G220" t="str">
            <v>LUIS AURELIO</v>
          </cell>
          <cell r="H220" t="str">
            <v>JUNIN</v>
          </cell>
          <cell r="I220" t="str">
            <v>UGEL JAUJA</v>
          </cell>
          <cell r="J220" t="str">
            <v>Secundaria</v>
          </cell>
          <cell r="K220" t="str">
            <v>PROFESOR</v>
          </cell>
          <cell r="L220" t="str">
            <v>EDUCACIÓN FÍSICA</v>
          </cell>
          <cell r="M220" t="str">
            <v/>
          </cell>
          <cell r="N220">
            <v>14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25</v>
          </cell>
          <cell r="U220">
            <v>39</v>
          </cell>
          <cell r="AB220" t="str">
            <v>EVALUADO</v>
          </cell>
        </row>
        <row r="221">
          <cell r="A221" t="str">
            <v>19963417</v>
          </cell>
          <cell r="B221" t="str">
            <v>INTERÉS PERSONAL</v>
          </cell>
          <cell r="C221" t="str">
            <v>Regional</v>
          </cell>
          <cell r="D221" t="str">
            <v>19963417</v>
          </cell>
          <cell r="E221" t="str">
            <v>MAMANI</v>
          </cell>
          <cell r="F221" t="str">
            <v>VELIZ</v>
          </cell>
          <cell r="G221" t="str">
            <v>DELTA ELIZABETH</v>
          </cell>
          <cell r="H221" t="str">
            <v>JUNIN</v>
          </cell>
          <cell r="I221" t="str">
            <v>UGEL HUANCAYO</v>
          </cell>
          <cell r="J221" t="str">
            <v>Secundaria</v>
          </cell>
          <cell r="K221" t="str">
            <v>PROFESOR</v>
          </cell>
          <cell r="L221" t="str">
            <v>DESARROLLO PERSONAL, CIUDADANA Y CÍVICA</v>
          </cell>
          <cell r="M221" t="str">
            <v/>
          </cell>
          <cell r="N221">
            <v>14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25</v>
          </cell>
          <cell r="U221">
            <v>39</v>
          </cell>
          <cell r="AB221" t="str">
            <v>EVALUADO</v>
          </cell>
        </row>
        <row r="222">
          <cell r="A222" t="str">
            <v>20087834</v>
          </cell>
          <cell r="B222" t="str">
            <v>INTERÉS PERSONAL</v>
          </cell>
          <cell r="C222" t="str">
            <v>Regional</v>
          </cell>
          <cell r="D222" t="str">
            <v>20087834</v>
          </cell>
          <cell r="E222" t="str">
            <v>VALERO</v>
          </cell>
          <cell r="F222" t="str">
            <v>CASTRO</v>
          </cell>
          <cell r="G222" t="str">
            <v>HUGO ELMER</v>
          </cell>
          <cell r="H222" t="str">
            <v>JUNIN</v>
          </cell>
          <cell r="I222" t="str">
            <v>UGEL HUANCAYO</v>
          </cell>
          <cell r="J222" t="str">
            <v>Secundaria</v>
          </cell>
          <cell r="K222" t="str">
            <v>PROFESOR</v>
          </cell>
          <cell r="L222" t="str">
            <v>COMUNICACIÓN</v>
          </cell>
          <cell r="M222" t="str">
            <v/>
          </cell>
          <cell r="N222">
            <v>12</v>
          </cell>
          <cell r="O222">
            <v>15</v>
          </cell>
          <cell r="P222">
            <v>2</v>
          </cell>
          <cell r="Q222">
            <v>0</v>
          </cell>
          <cell r="R222">
            <v>0</v>
          </cell>
          <cell r="S222">
            <v>0</v>
          </cell>
          <cell r="T222">
            <v>10</v>
          </cell>
          <cell r="U222">
            <v>39</v>
          </cell>
          <cell r="AB222" t="str">
            <v>EVALUADO</v>
          </cell>
        </row>
        <row r="223">
          <cell r="A223" t="str">
            <v>20004569</v>
          </cell>
          <cell r="B223" t="str">
            <v>INTERÉS PERSONAL</v>
          </cell>
          <cell r="C223" t="str">
            <v>Regional</v>
          </cell>
          <cell r="D223" t="str">
            <v>20004569</v>
          </cell>
          <cell r="E223" t="str">
            <v>DE LA TORRE</v>
          </cell>
          <cell r="F223" t="str">
            <v>QUISPE</v>
          </cell>
          <cell r="G223" t="str">
            <v>ROSARIO DEL PILAR</v>
          </cell>
          <cell r="H223" t="str">
            <v>JUNIN</v>
          </cell>
          <cell r="I223" t="str">
            <v>UGEL HUANCAYO</v>
          </cell>
          <cell r="J223" t="str">
            <v>Secundaria</v>
          </cell>
          <cell r="K223" t="str">
            <v>PROFESOR</v>
          </cell>
          <cell r="L223" t="str">
            <v>CIENCIAS SOCIALES</v>
          </cell>
          <cell r="M223" t="str">
            <v/>
          </cell>
          <cell r="N223">
            <v>18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21</v>
          </cell>
          <cell r="U223">
            <v>39</v>
          </cell>
          <cell r="AB223" t="str">
            <v>EVALUADO</v>
          </cell>
        </row>
        <row r="224">
          <cell r="A224" t="str">
            <v>41594776</v>
          </cell>
          <cell r="B224" t="str">
            <v>INTERÉS PERSONAL</v>
          </cell>
          <cell r="C224" t="str">
            <v>Regional</v>
          </cell>
          <cell r="D224" t="str">
            <v>41594776</v>
          </cell>
          <cell r="E224" t="str">
            <v>RODRIGUEZ</v>
          </cell>
          <cell r="F224" t="str">
            <v>SANTOS</v>
          </cell>
          <cell r="G224" t="str">
            <v>RONALD JOSE</v>
          </cell>
          <cell r="H224" t="str">
            <v>JUNIN</v>
          </cell>
          <cell r="I224" t="str">
            <v>UGEL SATIPO</v>
          </cell>
          <cell r="J224" t="str">
            <v>Primaria</v>
          </cell>
          <cell r="K224" t="str">
            <v>PROFESOR</v>
          </cell>
          <cell r="L224" t="str">
            <v>-</v>
          </cell>
          <cell r="M224" t="str">
            <v/>
          </cell>
          <cell r="N224">
            <v>12</v>
          </cell>
          <cell r="O224">
            <v>9</v>
          </cell>
          <cell r="P224">
            <v>2</v>
          </cell>
          <cell r="Q224">
            <v>0</v>
          </cell>
          <cell r="R224">
            <v>0</v>
          </cell>
          <cell r="S224">
            <v>12</v>
          </cell>
          <cell r="T224">
            <v>4</v>
          </cell>
          <cell r="U224">
            <v>39</v>
          </cell>
          <cell r="AB224" t="str">
            <v>EVALUADO</v>
          </cell>
        </row>
        <row r="225">
          <cell r="A225" t="str">
            <v>21285211</v>
          </cell>
          <cell r="B225" t="str">
            <v>INTERÉS PERSONAL</v>
          </cell>
          <cell r="C225" t="str">
            <v>Regional</v>
          </cell>
          <cell r="D225" t="str">
            <v>21285211</v>
          </cell>
          <cell r="E225" t="str">
            <v>ANCHIRAICO</v>
          </cell>
          <cell r="F225" t="str">
            <v>ARROYO</v>
          </cell>
          <cell r="G225" t="str">
            <v>VICTORIA ESMERALDA</v>
          </cell>
          <cell r="H225" t="str">
            <v>JUNIN</v>
          </cell>
          <cell r="I225" t="str">
            <v>UGEL YAULI</v>
          </cell>
          <cell r="J225" t="str">
            <v>Primaria</v>
          </cell>
          <cell r="K225" t="str">
            <v>PROFESOR</v>
          </cell>
          <cell r="L225" t="str">
            <v>-</v>
          </cell>
          <cell r="M225" t="str">
            <v/>
          </cell>
          <cell r="N225">
            <v>14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25</v>
          </cell>
          <cell r="U225">
            <v>39</v>
          </cell>
          <cell r="AB225" t="str">
            <v>EVALUADO</v>
          </cell>
        </row>
        <row r="226">
          <cell r="A226" t="str">
            <v>20430964</v>
          </cell>
          <cell r="B226" t="str">
            <v>INTERÉS PERSONAL</v>
          </cell>
          <cell r="C226" t="str">
            <v>Regional</v>
          </cell>
          <cell r="D226" t="str">
            <v>20430964</v>
          </cell>
          <cell r="E226" t="str">
            <v>CHUQUISANA</v>
          </cell>
          <cell r="F226" t="str">
            <v>PADILLA</v>
          </cell>
          <cell r="G226" t="str">
            <v>DORA LUZ</v>
          </cell>
          <cell r="H226" t="str">
            <v>JUNIN</v>
          </cell>
          <cell r="I226" t="str">
            <v>UGEL JAUJA</v>
          </cell>
          <cell r="J226" t="str">
            <v>Primaria</v>
          </cell>
          <cell r="K226" t="str">
            <v>PROFESOR</v>
          </cell>
          <cell r="L226" t="str">
            <v>-</v>
          </cell>
          <cell r="M226" t="str">
            <v/>
          </cell>
          <cell r="N226">
            <v>14</v>
          </cell>
          <cell r="O226">
            <v>0</v>
          </cell>
          <cell r="P226">
            <v>0</v>
          </cell>
          <cell r="Q226">
            <v>6</v>
          </cell>
          <cell r="R226">
            <v>0</v>
          </cell>
          <cell r="S226">
            <v>0</v>
          </cell>
          <cell r="T226">
            <v>19</v>
          </cell>
          <cell r="U226">
            <v>39</v>
          </cell>
          <cell r="AB226" t="str">
            <v>EVALUADO</v>
          </cell>
        </row>
        <row r="227">
          <cell r="A227" t="str">
            <v>19853134</v>
          </cell>
          <cell r="B227" t="str">
            <v>INTERÉS PERSONAL</v>
          </cell>
          <cell r="C227" t="str">
            <v>Regional</v>
          </cell>
          <cell r="D227" t="str">
            <v>19853134</v>
          </cell>
          <cell r="E227" t="str">
            <v>GUERRA</v>
          </cell>
          <cell r="F227" t="str">
            <v>UCEDA</v>
          </cell>
          <cell r="G227" t="str">
            <v>GROVER</v>
          </cell>
          <cell r="H227" t="str">
            <v>JUNIN</v>
          </cell>
          <cell r="I227" t="str">
            <v>UGEL HUANCAYO</v>
          </cell>
          <cell r="J227" t="str">
            <v>Primaria</v>
          </cell>
          <cell r="K227" t="str">
            <v>PROFESOR</v>
          </cell>
          <cell r="L227" t="str">
            <v>-</v>
          </cell>
          <cell r="M227" t="str">
            <v/>
          </cell>
          <cell r="N227">
            <v>18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21</v>
          </cell>
          <cell r="U227">
            <v>39</v>
          </cell>
          <cell r="AB227" t="str">
            <v>EVALUADO</v>
          </cell>
        </row>
        <row r="228">
          <cell r="A228" t="str">
            <v>23470824</v>
          </cell>
          <cell r="B228" t="str">
            <v>INTERÉS PERSONAL</v>
          </cell>
          <cell r="C228" t="str">
            <v>Regional</v>
          </cell>
          <cell r="D228" t="str">
            <v>23470824</v>
          </cell>
          <cell r="E228" t="str">
            <v>JURADO</v>
          </cell>
          <cell r="F228" t="str">
            <v>SARMIENTO</v>
          </cell>
          <cell r="G228" t="str">
            <v>GLADYS</v>
          </cell>
          <cell r="H228" t="str">
            <v>JUNIN</v>
          </cell>
          <cell r="I228" t="str">
            <v>UGEL YAULI</v>
          </cell>
          <cell r="J228" t="str">
            <v>Primaria</v>
          </cell>
          <cell r="K228" t="str">
            <v>PROFESOR</v>
          </cell>
          <cell r="L228" t="str">
            <v>-</v>
          </cell>
          <cell r="M228" t="str">
            <v/>
          </cell>
          <cell r="N228">
            <v>14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25</v>
          </cell>
          <cell r="U228">
            <v>39</v>
          </cell>
          <cell r="AB228" t="str">
            <v>EVALUADO</v>
          </cell>
        </row>
        <row r="229">
          <cell r="A229" t="str">
            <v>44809619</v>
          </cell>
          <cell r="B229" t="str">
            <v>INTERÉS PERSONAL</v>
          </cell>
          <cell r="C229" t="str">
            <v>Regional</v>
          </cell>
          <cell r="D229" t="str">
            <v>44809619</v>
          </cell>
          <cell r="E229" t="str">
            <v>MATA</v>
          </cell>
          <cell r="F229" t="str">
            <v>ADAUTO</v>
          </cell>
          <cell r="G229" t="str">
            <v>DENISSE ALIDA</v>
          </cell>
          <cell r="H229" t="str">
            <v>JUNIN</v>
          </cell>
          <cell r="I229" t="str">
            <v>UGEL HUANCAYO</v>
          </cell>
          <cell r="J229" t="str">
            <v>Inicial - Jardín</v>
          </cell>
          <cell r="K229" t="str">
            <v>PROFESOR</v>
          </cell>
          <cell r="L229" t="str">
            <v>-</v>
          </cell>
          <cell r="M229" t="str">
            <v/>
          </cell>
          <cell r="N229">
            <v>12</v>
          </cell>
          <cell r="O229">
            <v>12</v>
          </cell>
          <cell r="P229">
            <v>0</v>
          </cell>
          <cell r="Q229">
            <v>0</v>
          </cell>
          <cell r="R229">
            <v>0</v>
          </cell>
          <cell r="S229">
            <v>12</v>
          </cell>
          <cell r="T229">
            <v>4</v>
          </cell>
          <cell r="U229">
            <v>40</v>
          </cell>
          <cell r="V229" t="str">
            <v>1164213231D8</v>
          </cell>
          <cell r="W229" t="str">
            <v>Inicial - Jardín</v>
          </cell>
          <cell r="X229" t="str">
            <v>-</v>
          </cell>
          <cell r="Y229" t="str">
            <v/>
          </cell>
          <cell r="Z229" t="str">
            <v>740</v>
          </cell>
          <cell r="AA229" t="str">
            <v>CESE POR LIMITE DE EDAD DE: GARCIA CORIS, LIDIA, Resolución Nº 02425-2020-UGEL-H</v>
          </cell>
          <cell r="AB229" t="str">
            <v>ADJUDICADO</v>
          </cell>
        </row>
        <row r="230">
          <cell r="A230" t="str">
            <v>19963866</v>
          </cell>
          <cell r="B230" t="str">
            <v>INTERÉS PERSONAL</v>
          </cell>
          <cell r="C230" t="str">
            <v>Regional</v>
          </cell>
          <cell r="D230" t="str">
            <v>19963866</v>
          </cell>
          <cell r="E230" t="str">
            <v>RAMIREZ</v>
          </cell>
          <cell r="F230" t="str">
            <v>NUÑEZ</v>
          </cell>
          <cell r="G230" t="str">
            <v>ROSA BERTHA</v>
          </cell>
          <cell r="H230" t="str">
            <v>JUNIN</v>
          </cell>
          <cell r="I230" t="str">
            <v>UGEL CONCEPCION</v>
          </cell>
          <cell r="J230" t="str">
            <v>Primaria</v>
          </cell>
          <cell r="K230" t="str">
            <v>PROFESOR</v>
          </cell>
          <cell r="L230" t="str">
            <v>-</v>
          </cell>
          <cell r="M230" t="str">
            <v/>
          </cell>
          <cell r="N230">
            <v>14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25</v>
          </cell>
          <cell r="U230">
            <v>39</v>
          </cell>
          <cell r="AB230" t="str">
            <v>EVALUADO</v>
          </cell>
        </row>
        <row r="231">
          <cell r="A231" t="str">
            <v>40567837</v>
          </cell>
          <cell r="B231" t="str">
            <v>INTERÉS PERSONAL</v>
          </cell>
          <cell r="C231" t="str">
            <v>Regional</v>
          </cell>
          <cell r="D231" t="str">
            <v>40567837</v>
          </cell>
          <cell r="E231" t="str">
            <v>ACOSTA</v>
          </cell>
          <cell r="F231" t="str">
            <v>LOPEZ</v>
          </cell>
          <cell r="G231" t="str">
            <v>ROSARIO JULIA</v>
          </cell>
          <cell r="H231" t="str">
            <v>JUNIN</v>
          </cell>
          <cell r="I231" t="str">
            <v>UGEL HUANCAYO</v>
          </cell>
          <cell r="J231" t="str">
            <v>Primaria</v>
          </cell>
          <cell r="K231" t="str">
            <v>PROFESOR</v>
          </cell>
          <cell r="L231" t="str">
            <v>-</v>
          </cell>
          <cell r="M231" t="str">
            <v/>
          </cell>
          <cell r="N231">
            <v>14</v>
          </cell>
          <cell r="O231">
            <v>0</v>
          </cell>
          <cell r="P231">
            <v>6</v>
          </cell>
          <cell r="Q231">
            <v>0</v>
          </cell>
          <cell r="R231">
            <v>0</v>
          </cell>
          <cell r="S231">
            <v>9</v>
          </cell>
          <cell r="T231">
            <v>10</v>
          </cell>
          <cell r="U231">
            <v>39</v>
          </cell>
          <cell r="AB231" t="str">
            <v>EVALUADO</v>
          </cell>
        </row>
        <row r="232">
          <cell r="A232" t="str">
            <v>41012414</v>
          </cell>
          <cell r="B232" t="str">
            <v>UNIDAD FAMILIAR</v>
          </cell>
          <cell r="C232" t="str">
            <v>Regional</v>
          </cell>
          <cell r="D232" t="str">
            <v>41012414</v>
          </cell>
          <cell r="E232" t="str">
            <v>GUERRA</v>
          </cell>
          <cell r="F232" t="str">
            <v>MUNIVE</v>
          </cell>
          <cell r="G232" t="str">
            <v>FLORENCIO</v>
          </cell>
          <cell r="H232" t="str">
            <v>JUNIN</v>
          </cell>
          <cell r="I232" t="str">
            <v>UGEL CHANCHAMAYO</v>
          </cell>
          <cell r="J232" t="str">
            <v>Primaria</v>
          </cell>
          <cell r="K232" t="str">
            <v>PROFESOR</v>
          </cell>
          <cell r="L232" t="str">
            <v>-</v>
          </cell>
          <cell r="M232" t="str">
            <v/>
          </cell>
          <cell r="N232">
            <v>14</v>
          </cell>
          <cell r="O232">
            <v>12</v>
          </cell>
          <cell r="P232">
            <v>4</v>
          </cell>
          <cell r="Q232">
            <v>0</v>
          </cell>
          <cell r="R232">
            <v>0</v>
          </cell>
          <cell r="S232">
            <v>0</v>
          </cell>
          <cell r="T232">
            <v>9</v>
          </cell>
          <cell r="U232">
            <v>39</v>
          </cell>
          <cell r="V232" t="str">
            <v>1112513113D5</v>
          </cell>
          <cell r="W232" t="str">
            <v>Primaria</v>
          </cell>
          <cell r="X232" t="str">
            <v>-</v>
          </cell>
          <cell r="Y232" t="str">
            <v/>
          </cell>
          <cell r="Z232" t="str">
            <v>31580</v>
          </cell>
          <cell r="AA232" t="str">
            <v>REASIGNACION POR UNIDAD FAMILIAR DE : CHAMORRO TOSCANO, BERTHA (R-2020)</v>
          </cell>
          <cell r="AB232" t="str">
            <v>ADJUDICADO</v>
          </cell>
        </row>
        <row r="233">
          <cell r="A233" t="str">
            <v>21090366</v>
          </cell>
          <cell r="B233" t="str">
            <v>UNIDAD FAMILIAR</v>
          </cell>
          <cell r="C233" t="str">
            <v>Regional</v>
          </cell>
          <cell r="D233" t="str">
            <v>21090366</v>
          </cell>
          <cell r="E233" t="str">
            <v>SOLANO</v>
          </cell>
          <cell r="F233" t="str">
            <v>NAVARRO</v>
          </cell>
          <cell r="G233" t="str">
            <v>TEODORO</v>
          </cell>
          <cell r="H233" t="str">
            <v>JUNIN</v>
          </cell>
          <cell r="I233" t="str">
            <v>UGEL YAULI</v>
          </cell>
          <cell r="J233" t="str">
            <v>Primaria</v>
          </cell>
          <cell r="K233" t="str">
            <v>PROFESOR</v>
          </cell>
          <cell r="L233" t="str">
            <v>-</v>
          </cell>
          <cell r="M233" t="str">
            <v/>
          </cell>
          <cell r="N233">
            <v>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25</v>
          </cell>
          <cell r="U233">
            <v>39</v>
          </cell>
          <cell r="V233" t="str">
            <v>1199113831D2</v>
          </cell>
          <cell r="W233" t="str">
            <v>Primaria</v>
          </cell>
          <cell r="X233" t="str">
            <v>-</v>
          </cell>
          <cell r="Y233" t="str">
            <v/>
          </cell>
          <cell r="Z233" t="str">
            <v>31509 RICARDO MENENDEZ MENENDEZ</v>
          </cell>
          <cell r="AA233" t="str">
            <v>CESE A SOLICITUD DE: AVILA BUENDIA, LITA LIZ, Resolución Nº 01816-2019-UGEL-H</v>
          </cell>
          <cell r="AB233" t="str">
            <v>ADJUDICADO</v>
          </cell>
        </row>
        <row r="234">
          <cell r="A234" t="str">
            <v>20051984</v>
          </cell>
          <cell r="B234" t="str">
            <v>UNIDAD FAMILIAR</v>
          </cell>
          <cell r="C234" t="str">
            <v>Interregional</v>
          </cell>
          <cell r="D234" t="str">
            <v>20051984</v>
          </cell>
          <cell r="E234" t="str">
            <v>CAMAYO</v>
          </cell>
          <cell r="F234" t="str">
            <v>GAMARRA</v>
          </cell>
          <cell r="G234" t="str">
            <v>LIDIA ROSALINDA</v>
          </cell>
          <cell r="H234" t="str">
            <v>AYACUCHO</v>
          </cell>
          <cell r="I234" t="str">
            <v>UGEL HUANTA</v>
          </cell>
          <cell r="J234" t="str">
            <v>Secundaria</v>
          </cell>
          <cell r="K234" t="str">
            <v>PROFESOR</v>
          </cell>
          <cell r="L234" t="str">
            <v>MATEMÁTICA</v>
          </cell>
          <cell r="M234" t="str">
            <v/>
          </cell>
          <cell r="N234">
            <v>12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18</v>
          </cell>
          <cell r="T234">
            <v>9</v>
          </cell>
          <cell r="U234">
            <v>39</v>
          </cell>
          <cell r="AB234" t="str">
            <v>EVALUADO</v>
          </cell>
        </row>
        <row r="235">
          <cell r="A235" t="str">
            <v>20111069</v>
          </cell>
          <cell r="B235" t="str">
            <v>UNIDAD FAMILIAR</v>
          </cell>
          <cell r="C235" t="str">
            <v>Interregional</v>
          </cell>
          <cell r="D235" t="str">
            <v>20111069</v>
          </cell>
          <cell r="E235" t="str">
            <v>ROJAS</v>
          </cell>
          <cell r="F235" t="str">
            <v>ESTRADA</v>
          </cell>
          <cell r="G235" t="str">
            <v>MAXIMINO EUSEBIO</v>
          </cell>
          <cell r="H235" t="str">
            <v>PASCO</v>
          </cell>
          <cell r="I235" t="str">
            <v>UGEL OXAPAMPA</v>
          </cell>
          <cell r="J235" t="str">
            <v>Secundaria</v>
          </cell>
          <cell r="K235" t="str">
            <v>PROFESOR</v>
          </cell>
          <cell r="L235" t="str">
            <v>MATEMÁTICA</v>
          </cell>
          <cell r="M235" t="str">
            <v/>
          </cell>
          <cell r="N235">
            <v>12</v>
          </cell>
          <cell r="O235">
            <v>18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9</v>
          </cell>
          <cell r="U235">
            <v>39</v>
          </cell>
          <cell r="AB235" t="str">
            <v>EVALUADO</v>
          </cell>
        </row>
        <row r="236">
          <cell r="A236" t="str">
            <v>40980179</v>
          </cell>
          <cell r="B236" t="str">
            <v>UNIDAD FAMILIAR</v>
          </cell>
          <cell r="C236" t="str">
            <v>Interregional</v>
          </cell>
          <cell r="D236" t="str">
            <v>40980179</v>
          </cell>
          <cell r="E236" t="str">
            <v>ARTEAGA</v>
          </cell>
          <cell r="F236" t="str">
            <v>LANDA</v>
          </cell>
          <cell r="G236" t="str">
            <v>JESSICA ELENA</v>
          </cell>
          <cell r="H236" t="str">
            <v>HUANCAVELICA</v>
          </cell>
          <cell r="I236" t="str">
            <v>UGEL TAYACAJA</v>
          </cell>
          <cell r="J236" t="str">
            <v>Secundaria</v>
          </cell>
          <cell r="K236" t="str">
            <v>PROFESOR</v>
          </cell>
          <cell r="L236" t="str">
            <v>CIENCIA Y TECNOLOGÍA</v>
          </cell>
          <cell r="M236" t="str">
            <v/>
          </cell>
          <cell r="N236">
            <v>14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15</v>
          </cell>
          <cell r="T236">
            <v>10</v>
          </cell>
          <cell r="U236">
            <v>39</v>
          </cell>
          <cell r="AB236" t="str">
            <v>EVALUADO</v>
          </cell>
        </row>
        <row r="237">
          <cell r="A237" t="str">
            <v>20108587</v>
          </cell>
          <cell r="B237" t="str">
            <v>UNIDAD FAMILIAR</v>
          </cell>
          <cell r="C237" t="str">
            <v>Interregional</v>
          </cell>
          <cell r="D237" t="str">
            <v>20108587</v>
          </cell>
          <cell r="E237" t="str">
            <v>MENDOZA</v>
          </cell>
          <cell r="F237" t="str">
            <v>CHUQUILLANQUI DE BERAMENDI</v>
          </cell>
          <cell r="G237" t="str">
            <v>ROXANA</v>
          </cell>
          <cell r="H237" t="str">
            <v>HUANCAVELICA</v>
          </cell>
          <cell r="I237" t="str">
            <v>UGEL HUANCAVELICA</v>
          </cell>
          <cell r="J237" t="str">
            <v>Primaria</v>
          </cell>
          <cell r="K237" t="str">
            <v>PROFESOR</v>
          </cell>
          <cell r="L237" t="str">
            <v>-</v>
          </cell>
          <cell r="M237" t="str">
            <v/>
          </cell>
          <cell r="N237">
            <v>12</v>
          </cell>
          <cell r="O237">
            <v>18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9</v>
          </cell>
          <cell r="U237">
            <v>39</v>
          </cell>
          <cell r="AB237" t="str">
            <v>EVALUADO</v>
          </cell>
        </row>
        <row r="238">
          <cell r="A238" t="str">
            <v>29242597</v>
          </cell>
          <cell r="B238" t="str">
            <v>UNIDAD FAMILIAR</v>
          </cell>
          <cell r="C238" t="str">
            <v>Interregional</v>
          </cell>
          <cell r="D238" t="str">
            <v>29242597</v>
          </cell>
          <cell r="E238" t="str">
            <v>RODRIGUEZ</v>
          </cell>
          <cell r="F238" t="str">
            <v>VILLEGAS</v>
          </cell>
          <cell r="G238" t="str">
            <v>FABIOLA</v>
          </cell>
          <cell r="H238" t="str">
            <v>ANCASH</v>
          </cell>
          <cell r="I238" t="str">
            <v>UGEL SANTA</v>
          </cell>
          <cell r="J238" t="str">
            <v>Primaria</v>
          </cell>
          <cell r="K238" t="str">
            <v>PROFESOR</v>
          </cell>
          <cell r="L238" t="str">
            <v>-</v>
          </cell>
          <cell r="M238" t="str">
            <v/>
          </cell>
          <cell r="N238">
            <v>18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21</v>
          </cell>
          <cell r="U238">
            <v>39</v>
          </cell>
          <cell r="AB238" t="str">
            <v>EVALUADO</v>
          </cell>
        </row>
        <row r="239">
          <cell r="A239" t="str">
            <v>23261103</v>
          </cell>
          <cell r="B239" t="str">
            <v>UNIDAD FAMILIAR</v>
          </cell>
          <cell r="C239" t="str">
            <v>Interregional</v>
          </cell>
          <cell r="D239" t="str">
            <v>23261103</v>
          </cell>
          <cell r="E239" t="str">
            <v>OTAÑE</v>
          </cell>
          <cell r="F239" t="str">
            <v>RODRIGUEZ</v>
          </cell>
          <cell r="G239" t="str">
            <v>GLORIA DORIS</v>
          </cell>
          <cell r="H239" t="str">
            <v>HUANCAVELICA</v>
          </cell>
          <cell r="I239" t="str">
            <v>UGEL HUANCAVELICA</v>
          </cell>
          <cell r="J239" t="str">
            <v>Inicial - Jardín</v>
          </cell>
          <cell r="K239" t="str">
            <v>PROFESOR</v>
          </cell>
          <cell r="L239" t="str">
            <v>-</v>
          </cell>
          <cell r="M239" t="str">
            <v/>
          </cell>
          <cell r="N239">
            <v>14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25</v>
          </cell>
          <cell r="U239">
            <v>39</v>
          </cell>
          <cell r="AB239" t="str">
            <v>EVALUADO</v>
          </cell>
        </row>
        <row r="240">
          <cell r="A240" t="str">
            <v>23201626</v>
          </cell>
          <cell r="B240" t="str">
            <v>INTERÉS PERSONAL</v>
          </cell>
          <cell r="C240" t="str">
            <v>Interregional</v>
          </cell>
          <cell r="D240" t="str">
            <v>23201626</v>
          </cell>
          <cell r="E240" t="str">
            <v>MACHUCA</v>
          </cell>
          <cell r="F240" t="str">
            <v>ELMES</v>
          </cell>
          <cell r="G240" t="str">
            <v>MAURO</v>
          </cell>
          <cell r="H240" t="str">
            <v>HUANCAVELICA</v>
          </cell>
          <cell r="I240" t="str">
            <v>UGEL ACOBAMBA</v>
          </cell>
          <cell r="J240" t="str">
            <v>Secundaria</v>
          </cell>
          <cell r="K240" t="str">
            <v>DIRECTOR I.E.</v>
          </cell>
          <cell r="L240" t="str">
            <v>-</v>
          </cell>
          <cell r="M240" t="str">
            <v/>
          </cell>
          <cell r="N240">
            <v>14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25</v>
          </cell>
          <cell r="U240">
            <v>39</v>
          </cell>
          <cell r="AB240" t="str">
            <v>EVALUADO</v>
          </cell>
        </row>
        <row r="241">
          <cell r="A241" t="str">
            <v>04066853</v>
          </cell>
          <cell r="B241" t="str">
            <v>INTERÉS PERSONAL</v>
          </cell>
          <cell r="C241" t="str">
            <v>Interregional</v>
          </cell>
          <cell r="D241" t="str">
            <v>04066853</v>
          </cell>
          <cell r="E241" t="str">
            <v>JANAMPA</v>
          </cell>
          <cell r="F241" t="str">
            <v>REYES</v>
          </cell>
          <cell r="G241" t="str">
            <v>ELSA ELMIRA</v>
          </cell>
          <cell r="H241" t="str">
            <v>LIMA METROPOLITANA</v>
          </cell>
          <cell r="I241" t="str">
            <v>UGEL 03 - LIMA CERCADO</v>
          </cell>
          <cell r="J241" t="str">
            <v>Primaria</v>
          </cell>
          <cell r="K241" t="str">
            <v>PROFESOR</v>
          </cell>
          <cell r="L241" t="str">
            <v>-</v>
          </cell>
          <cell r="M241" t="str">
            <v/>
          </cell>
          <cell r="N241">
            <v>16</v>
          </cell>
          <cell r="O241">
            <v>0</v>
          </cell>
          <cell r="P241">
            <v>0</v>
          </cell>
          <cell r="Q241">
            <v>3</v>
          </cell>
          <cell r="R241">
            <v>0</v>
          </cell>
          <cell r="S241">
            <v>0</v>
          </cell>
          <cell r="T241">
            <v>20</v>
          </cell>
          <cell r="U241">
            <v>39</v>
          </cell>
          <cell r="AB241" t="str">
            <v>EVALUADO</v>
          </cell>
        </row>
        <row r="242">
          <cell r="A242" t="str">
            <v>19871145</v>
          </cell>
          <cell r="B242" t="str">
            <v>UNIDAD FAMILIAR</v>
          </cell>
          <cell r="C242" t="str">
            <v>Regional</v>
          </cell>
          <cell r="D242" t="str">
            <v>19871145</v>
          </cell>
          <cell r="E242" t="str">
            <v>PARIONA</v>
          </cell>
          <cell r="F242" t="str">
            <v>ARAUCO DE CAMAYO</v>
          </cell>
          <cell r="G242" t="str">
            <v>GLORIA AMANDA</v>
          </cell>
          <cell r="H242" t="str">
            <v>JUNIN</v>
          </cell>
          <cell r="I242" t="str">
            <v>UGEL HUANCAYO</v>
          </cell>
          <cell r="J242" t="str">
            <v>Primaria</v>
          </cell>
          <cell r="K242" t="str">
            <v>PROFESOR</v>
          </cell>
          <cell r="L242" t="str">
            <v>-</v>
          </cell>
          <cell r="M242" t="str">
            <v/>
          </cell>
          <cell r="N242">
            <v>18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21</v>
          </cell>
          <cell r="U242">
            <v>39</v>
          </cell>
          <cell r="V242" t="str">
            <v>1194113841D9</v>
          </cell>
          <cell r="W242" t="str">
            <v>Primaria</v>
          </cell>
          <cell r="X242" t="str">
            <v>-</v>
          </cell>
          <cell r="Y242" t="str">
            <v/>
          </cell>
          <cell r="Z242" t="str">
            <v>30216 SAGRADO CORAZON DE MARIA</v>
          </cell>
          <cell r="AA242" t="str">
            <v>DESIGNACION COMO DIRECTIVO DE I.E. (R.S.G. 1551-2014) DE AMARO ANTICONA, ROBERT JULIO</v>
          </cell>
          <cell r="AB242" t="str">
            <v>LIBERADA</v>
          </cell>
        </row>
        <row r="243">
          <cell r="A243" t="str">
            <v>19870132</v>
          </cell>
          <cell r="B243" t="str">
            <v>INTERÉS PERSONAL</v>
          </cell>
          <cell r="C243" t="str">
            <v>Regional</v>
          </cell>
          <cell r="D243" t="str">
            <v>19870132</v>
          </cell>
          <cell r="E243" t="str">
            <v>ATENCIO</v>
          </cell>
          <cell r="F243" t="str">
            <v>CISNEROS</v>
          </cell>
          <cell r="G243" t="str">
            <v>MARIA ELENA</v>
          </cell>
          <cell r="H243" t="str">
            <v>JUNIN</v>
          </cell>
          <cell r="I243" t="str">
            <v>UGEL YAULI</v>
          </cell>
          <cell r="J243" t="str">
            <v>Inicial - Jardín</v>
          </cell>
          <cell r="K243" t="str">
            <v>PROFESOR</v>
          </cell>
          <cell r="L243" t="str">
            <v>-</v>
          </cell>
          <cell r="M243" t="str">
            <v/>
          </cell>
          <cell r="N243">
            <v>16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23</v>
          </cell>
          <cell r="U243">
            <v>39</v>
          </cell>
          <cell r="V243" t="str">
            <v>1160213221D2</v>
          </cell>
          <cell r="W243" t="str">
            <v>Inicial - Cuna-jardín</v>
          </cell>
          <cell r="X243" t="str">
            <v>-</v>
          </cell>
          <cell r="Y243" t="str">
            <v/>
          </cell>
          <cell r="Z243" t="str">
            <v>465</v>
          </cell>
          <cell r="AA243" t="str">
            <v>CESE POR LIMITE DE EDAD DE: ARIAS VILA, MARY VICTORIA, Resolución Nº 03686-2019-UGEL-H</v>
          </cell>
          <cell r="AB243" t="str">
            <v>ADJUDICADO</v>
          </cell>
        </row>
        <row r="244">
          <cell r="A244" t="str">
            <v>19863413</v>
          </cell>
          <cell r="B244" t="str">
            <v>INTERÉS PERSONAL</v>
          </cell>
          <cell r="C244" t="str">
            <v>Regional</v>
          </cell>
          <cell r="D244" t="str">
            <v>19863413</v>
          </cell>
          <cell r="E244" t="str">
            <v>DORREGARAY</v>
          </cell>
          <cell r="F244" t="str">
            <v>CANORIO</v>
          </cell>
          <cell r="G244" t="str">
            <v>CLEOFE NINOSKA</v>
          </cell>
          <cell r="H244" t="str">
            <v>JUNIN</v>
          </cell>
          <cell r="I244" t="str">
            <v>UGEL JUNIN</v>
          </cell>
          <cell r="J244" t="str">
            <v>Básica Alternativa-Inicial e Intermedio</v>
          </cell>
          <cell r="K244" t="str">
            <v>PROFESOR</v>
          </cell>
          <cell r="L244" t="str">
            <v>-</v>
          </cell>
          <cell r="M244" t="str">
            <v/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25</v>
          </cell>
          <cell r="U244">
            <v>39</v>
          </cell>
          <cell r="V244" t="str">
            <v>1112318221D8</v>
          </cell>
          <cell r="W244" t="str">
            <v>Básica Alternativa-Inicial e Intermedio</v>
          </cell>
          <cell r="X244" t="str">
            <v>-</v>
          </cell>
          <cell r="Y244" t="str">
            <v/>
          </cell>
          <cell r="Z244" t="str">
            <v>CEBA - SANTA ISABEL</v>
          </cell>
          <cell r="AA244" t="str">
            <v>CESE POR LIMITE DE EDAD DE: DIAZ DE MONTALVAN, ROSA ERCIRA, Resolución Nº 06970-2017-UGEL-H</v>
          </cell>
          <cell r="AB244" t="str">
            <v>ADJUDICADO</v>
          </cell>
        </row>
        <row r="245">
          <cell r="A245" t="str">
            <v>40377327</v>
          </cell>
          <cell r="B245" t="str">
            <v>UNIDAD FAMILIAR</v>
          </cell>
          <cell r="C245" t="str">
            <v>Regional</v>
          </cell>
          <cell r="D245" t="str">
            <v>40377327</v>
          </cell>
          <cell r="E245" t="str">
            <v>REYMUNDO</v>
          </cell>
          <cell r="F245" t="str">
            <v>ALVAREZ</v>
          </cell>
          <cell r="G245" t="str">
            <v>MARIA NINETTE</v>
          </cell>
          <cell r="H245" t="str">
            <v>JUNIN</v>
          </cell>
          <cell r="I245" t="str">
            <v>UGEL CHANCHAMAYO</v>
          </cell>
          <cell r="J245" t="str">
            <v>Primaria</v>
          </cell>
          <cell r="K245" t="str">
            <v>PROFESOR</v>
          </cell>
          <cell r="L245" t="str">
            <v>-</v>
          </cell>
          <cell r="M245" t="str">
            <v/>
          </cell>
          <cell r="N245">
            <v>14</v>
          </cell>
          <cell r="O245">
            <v>0</v>
          </cell>
          <cell r="P245">
            <v>12</v>
          </cell>
          <cell r="Q245">
            <v>0</v>
          </cell>
          <cell r="R245">
            <v>0</v>
          </cell>
          <cell r="S245">
            <v>0</v>
          </cell>
          <cell r="T245">
            <v>12</v>
          </cell>
          <cell r="U245">
            <v>38</v>
          </cell>
          <cell r="AB245" t="str">
            <v>EVALUADO</v>
          </cell>
        </row>
        <row r="246">
          <cell r="A246" t="str">
            <v>20042422</v>
          </cell>
          <cell r="B246" t="str">
            <v>UNIDAD FAMILIAR</v>
          </cell>
          <cell r="C246" t="str">
            <v>Regional</v>
          </cell>
          <cell r="D246" t="str">
            <v>20042422</v>
          </cell>
          <cell r="E246" t="str">
            <v>URA</v>
          </cell>
          <cell r="F246" t="str">
            <v>CASTAÑEDA</v>
          </cell>
          <cell r="G246" t="str">
            <v>MILAGROS ROCIO</v>
          </cell>
          <cell r="H246" t="str">
            <v>JUNIN</v>
          </cell>
          <cell r="I246" t="str">
            <v>UGEL CHANCHAMAYO</v>
          </cell>
          <cell r="J246" t="str">
            <v>Inicial - Jardín</v>
          </cell>
          <cell r="K246" t="str">
            <v>PROFESOR</v>
          </cell>
          <cell r="L246" t="str">
            <v>-</v>
          </cell>
          <cell r="M246" t="str">
            <v/>
          </cell>
          <cell r="N246">
            <v>14</v>
          </cell>
          <cell r="O246">
            <v>0</v>
          </cell>
          <cell r="P246">
            <v>0</v>
          </cell>
          <cell r="Q246">
            <v>6</v>
          </cell>
          <cell r="R246">
            <v>0</v>
          </cell>
          <cell r="S246">
            <v>0</v>
          </cell>
          <cell r="T246">
            <v>18</v>
          </cell>
          <cell r="U246">
            <v>38</v>
          </cell>
          <cell r="AB246" t="str">
            <v>EVALUADO</v>
          </cell>
        </row>
        <row r="247">
          <cell r="A247" t="str">
            <v>20723666</v>
          </cell>
          <cell r="B247" t="str">
            <v>UNIDAD FAMILIAR</v>
          </cell>
          <cell r="C247" t="str">
            <v>Regional</v>
          </cell>
          <cell r="D247" t="str">
            <v>20723666</v>
          </cell>
          <cell r="E247" t="str">
            <v>VERA</v>
          </cell>
          <cell r="F247" t="str">
            <v>ROJAS</v>
          </cell>
          <cell r="G247" t="str">
            <v>JENNY SOFIA</v>
          </cell>
          <cell r="H247" t="str">
            <v>JUNIN</v>
          </cell>
          <cell r="I247" t="str">
            <v>UGEL JAUJA</v>
          </cell>
          <cell r="J247" t="str">
            <v>Inicial - Cuna-jardín</v>
          </cell>
          <cell r="K247" t="str">
            <v>PROFESOR</v>
          </cell>
          <cell r="L247" t="str">
            <v>-</v>
          </cell>
          <cell r="M247" t="str">
            <v/>
          </cell>
          <cell r="N247">
            <v>16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22</v>
          </cell>
          <cell r="U247">
            <v>38</v>
          </cell>
          <cell r="AB247" t="str">
            <v>EVALUADO</v>
          </cell>
        </row>
        <row r="248">
          <cell r="A248" t="str">
            <v>20045105</v>
          </cell>
          <cell r="B248" t="str">
            <v>INTERÉS PERSONAL</v>
          </cell>
          <cell r="C248" t="str">
            <v>Regional</v>
          </cell>
          <cell r="D248" t="str">
            <v>20045105</v>
          </cell>
          <cell r="E248" t="str">
            <v>REMUZGO</v>
          </cell>
          <cell r="F248" t="str">
            <v>PAITAN</v>
          </cell>
          <cell r="G248" t="str">
            <v>DAVID TOMAS</v>
          </cell>
          <cell r="H248" t="str">
            <v>JUNIN</v>
          </cell>
          <cell r="I248" t="str">
            <v>UGEL SATIPO</v>
          </cell>
          <cell r="J248" t="str">
            <v>Secundaria</v>
          </cell>
          <cell r="K248" t="str">
            <v>PROFESOR</v>
          </cell>
          <cell r="L248" t="str">
            <v>MATEMÁTICA</v>
          </cell>
          <cell r="M248" t="str">
            <v/>
          </cell>
          <cell r="N248">
            <v>16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22</v>
          </cell>
          <cell r="U248">
            <v>38</v>
          </cell>
          <cell r="AB248" t="str">
            <v>EVALUADO</v>
          </cell>
        </row>
        <row r="249">
          <cell r="A249" t="str">
            <v>20016567</v>
          </cell>
          <cell r="B249" t="str">
            <v>UNIDAD FAMILIAR</v>
          </cell>
          <cell r="C249" t="str">
            <v>Regional</v>
          </cell>
          <cell r="D249" t="str">
            <v>20016567</v>
          </cell>
          <cell r="E249" t="str">
            <v>CARHUAMACA</v>
          </cell>
          <cell r="F249" t="str">
            <v>CASTRO</v>
          </cell>
          <cell r="G249" t="str">
            <v>VICTOR JESUS</v>
          </cell>
          <cell r="H249" t="str">
            <v>JUNIN</v>
          </cell>
          <cell r="I249" t="str">
            <v>UGEL CHUPACA</v>
          </cell>
          <cell r="J249" t="str">
            <v>Secundaria</v>
          </cell>
          <cell r="K249" t="str">
            <v>PROFESOR</v>
          </cell>
          <cell r="L249" t="str">
            <v>EDUCACIÓN FÍSICA</v>
          </cell>
          <cell r="M249" t="str">
            <v/>
          </cell>
          <cell r="N249">
            <v>12</v>
          </cell>
          <cell r="O249">
            <v>0</v>
          </cell>
          <cell r="P249">
            <v>0</v>
          </cell>
          <cell r="Q249">
            <v>6</v>
          </cell>
          <cell r="R249">
            <v>0</v>
          </cell>
          <cell r="S249">
            <v>0</v>
          </cell>
          <cell r="T249">
            <v>20</v>
          </cell>
          <cell r="U249">
            <v>38</v>
          </cell>
          <cell r="V249" t="str">
            <v>1112124221D9</v>
          </cell>
          <cell r="W249" t="str">
            <v>Secundaria</v>
          </cell>
          <cell r="X249" t="str">
            <v>EDUCACION FISICA</v>
          </cell>
          <cell r="Y249" t="str">
            <v/>
          </cell>
          <cell r="Z249" t="str">
            <v>PILOTO SANTA ISABEL</v>
          </cell>
          <cell r="AA249" t="str">
            <v>CESE POR LIMITE DE EDAD DE: EVANGELISTA VILLENA, WALTER ANAHER, Resolución Nº 02413-2020-UGEL-H</v>
          </cell>
          <cell r="AB249" t="str">
            <v>ADJUDICADO</v>
          </cell>
        </row>
        <row r="250">
          <cell r="A250" t="str">
            <v>21285659</v>
          </cell>
          <cell r="B250" t="str">
            <v>INTERÉS PERSONAL</v>
          </cell>
          <cell r="C250" t="str">
            <v>Regional</v>
          </cell>
          <cell r="D250" t="str">
            <v>21285659</v>
          </cell>
          <cell r="E250" t="str">
            <v>ANCHIRAICO</v>
          </cell>
          <cell r="F250" t="str">
            <v>ARROYO</v>
          </cell>
          <cell r="G250" t="str">
            <v>ASCENCIONA VIVIANA</v>
          </cell>
          <cell r="H250" t="str">
            <v>JUNIN</v>
          </cell>
          <cell r="I250" t="str">
            <v>UGEL YAULI</v>
          </cell>
          <cell r="J250" t="str">
            <v>Secundaria</v>
          </cell>
          <cell r="K250" t="str">
            <v>PROFESOR</v>
          </cell>
          <cell r="L250" t="str">
            <v>DESARROLLO PERSONAL, CIUDADANA Y CÍVICA</v>
          </cell>
          <cell r="M250" t="str">
            <v/>
          </cell>
          <cell r="N250">
            <v>16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22</v>
          </cell>
          <cell r="U250">
            <v>38</v>
          </cell>
          <cell r="AB250" t="str">
            <v>EVALUADO</v>
          </cell>
        </row>
        <row r="251">
          <cell r="A251" t="str">
            <v>20100183</v>
          </cell>
          <cell r="B251" t="str">
            <v>INTERÉS PERSONAL</v>
          </cell>
          <cell r="C251" t="str">
            <v>Regional</v>
          </cell>
          <cell r="D251" t="str">
            <v>20100183</v>
          </cell>
          <cell r="E251" t="str">
            <v>SANTANA</v>
          </cell>
          <cell r="F251" t="str">
            <v>PIÑAS</v>
          </cell>
          <cell r="G251" t="str">
            <v>ZENAIDA SOLEDAD</v>
          </cell>
          <cell r="H251" t="str">
            <v>JUNIN</v>
          </cell>
          <cell r="I251" t="str">
            <v>UGEL JAUJA</v>
          </cell>
          <cell r="J251" t="str">
            <v>Secundaria</v>
          </cell>
          <cell r="K251" t="str">
            <v>PROFESOR</v>
          </cell>
          <cell r="L251" t="str">
            <v>COMUNICACIÓN</v>
          </cell>
          <cell r="M251" t="str">
            <v/>
          </cell>
          <cell r="N251">
            <v>10</v>
          </cell>
          <cell r="O251">
            <v>0</v>
          </cell>
          <cell r="P251">
            <v>0</v>
          </cell>
          <cell r="Q251">
            <v>3</v>
          </cell>
          <cell r="R251">
            <v>0</v>
          </cell>
          <cell r="S251">
            <v>0</v>
          </cell>
          <cell r="T251">
            <v>25</v>
          </cell>
          <cell r="U251">
            <v>38</v>
          </cell>
          <cell r="AB251" t="str">
            <v>EVALUADO</v>
          </cell>
        </row>
        <row r="252">
          <cell r="A252" t="str">
            <v>20034392</v>
          </cell>
          <cell r="B252" t="str">
            <v>INTERÉS PERSONAL</v>
          </cell>
          <cell r="C252" t="str">
            <v>Regional</v>
          </cell>
          <cell r="D252" t="str">
            <v>20034392</v>
          </cell>
          <cell r="E252" t="str">
            <v>CASTRO</v>
          </cell>
          <cell r="F252" t="str">
            <v>FLORES</v>
          </cell>
          <cell r="G252" t="str">
            <v>ADRIAN WALTER</v>
          </cell>
          <cell r="H252" t="str">
            <v>JUNIN</v>
          </cell>
          <cell r="I252" t="str">
            <v>UGEL YAULI</v>
          </cell>
          <cell r="J252" t="str">
            <v>Secundaria</v>
          </cell>
          <cell r="K252" t="str">
            <v>DIRECTOR I.E.</v>
          </cell>
          <cell r="L252" t="str">
            <v>-</v>
          </cell>
          <cell r="M252" t="str">
            <v/>
          </cell>
          <cell r="N252">
            <v>16</v>
          </cell>
          <cell r="O252">
            <v>0</v>
          </cell>
          <cell r="P252">
            <v>0</v>
          </cell>
          <cell r="Q252">
            <v>3</v>
          </cell>
          <cell r="R252">
            <v>0</v>
          </cell>
          <cell r="S252">
            <v>0</v>
          </cell>
          <cell r="T252">
            <v>19</v>
          </cell>
          <cell r="U252">
            <v>38</v>
          </cell>
          <cell r="AB252" t="str">
            <v>EVALUADO</v>
          </cell>
        </row>
        <row r="253">
          <cell r="A253" t="str">
            <v>20050267</v>
          </cell>
          <cell r="B253" t="str">
            <v>UNIDAD FAMILIAR</v>
          </cell>
          <cell r="C253" t="str">
            <v>Regional</v>
          </cell>
          <cell r="D253" t="str">
            <v>20050267</v>
          </cell>
          <cell r="E253" t="str">
            <v>CORILLOCLLA</v>
          </cell>
          <cell r="F253" t="str">
            <v>CERRON</v>
          </cell>
          <cell r="G253" t="str">
            <v>JESUS DANIEL</v>
          </cell>
          <cell r="H253" t="str">
            <v>JUNIN</v>
          </cell>
          <cell r="I253" t="str">
            <v>UGEL TARMA</v>
          </cell>
          <cell r="J253" t="str">
            <v>Secundaria</v>
          </cell>
          <cell r="K253" t="str">
            <v>PROFESOR</v>
          </cell>
          <cell r="L253" t="str">
            <v>EDUCACIÓN FÍSICA</v>
          </cell>
          <cell r="M253" t="str">
            <v/>
          </cell>
          <cell r="N253">
            <v>12</v>
          </cell>
          <cell r="O253">
            <v>0</v>
          </cell>
          <cell r="P253">
            <v>0</v>
          </cell>
          <cell r="Q253">
            <v>6</v>
          </cell>
          <cell r="R253">
            <v>0</v>
          </cell>
          <cell r="S253">
            <v>0</v>
          </cell>
          <cell r="T253">
            <v>20</v>
          </cell>
          <cell r="U253">
            <v>38</v>
          </cell>
          <cell r="V253" t="str">
            <v>1112124291D1</v>
          </cell>
          <cell r="W253" t="str">
            <v>Secundaria</v>
          </cell>
          <cell r="X253" t="str">
            <v>EDUCACION FISICA</v>
          </cell>
          <cell r="Y253" t="str">
            <v/>
          </cell>
          <cell r="Z253" t="str">
            <v>PILOTO SANTA ISABEL</v>
          </cell>
          <cell r="AA253" t="str">
            <v>CESE POR LIMITE DE EDAD DE: PEINADO LAZO, GODOFREDO GLICERIO, Resolución Nº 07707-2019-UGEL-H</v>
          </cell>
          <cell r="AB253" t="str">
            <v>ADJUDICADO</v>
          </cell>
        </row>
        <row r="254">
          <cell r="A254" t="str">
            <v>20063499</v>
          </cell>
          <cell r="B254" t="str">
            <v>UNIDAD FAMILIAR</v>
          </cell>
          <cell r="C254" t="str">
            <v>Regional</v>
          </cell>
          <cell r="D254" t="str">
            <v>20063499</v>
          </cell>
          <cell r="E254" t="str">
            <v>RAMOS</v>
          </cell>
          <cell r="F254" t="str">
            <v>APARCO</v>
          </cell>
          <cell r="G254" t="str">
            <v>LIDIO</v>
          </cell>
          <cell r="H254" t="str">
            <v>JUNIN</v>
          </cell>
          <cell r="I254" t="str">
            <v>UGEL CHANCHAMAYO</v>
          </cell>
          <cell r="J254" t="str">
            <v>Primaria</v>
          </cell>
          <cell r="K254" t="str">
            <v>PROFESOR</v>
          </cell>
          <cell r="L254" t="str">
            <v>-</v>
          </cell>
          <cell r="M254" t="str">
            <v/>
          </cell>
          <cell r="N254">
            <v>12</v>
          </cell>
          <cell r="O254">
            <v>6</v>
          </cell>
          <cell r="P254">
            <v>8</v>
          </cell>
          <cell r="Q254">
            <v>0</v>
          </cell>
          <cell r="R254">
            <v>0</v>
          </cell>
          <cell r="S254">
            <v>0</v>
          </cell>
          <cell r="T254">
            <v>12</v>
          </cell>
          <cell r="U254">
            <v>38</v>
          </cell>
          <cell r="V254" t="str">
            <v>1110513921D1</v>
          </cell>
          <cell r="W254" t="str">
            <v>Primaria</v>
          </cell>
          <cell r="X254" t="str">
            <v>-</v>
          </cell>
          <cell r="Y254" t="str">
            <v/>
          </cell>
          <cell r="Z254" t="str">
            <v>30152 LA MEDALLA MILAGROSA</v>
          </cell>
          <cell r="AA254" t="str">
            <v>CESE A SOLICITUD DE: FLORES YACHE, VALENTINA, Resolución Nº 02391-2020-UGEL-H</v>
          </cell>
          <cell r="AB254" t="str">
            <v>ADJUDICADO</v>
          </cell>
        </row>
        <row r="255">
          <cell r="A255" t="str">
            <v>23704960</v>
          </cell>
          <cell r="B255" t="str">
            <v>INTERÉS PERSONAL</v>
          </cell>
          <cell r="C255" t="str">
            <v>Regional</v>
          </cell>
          <cell r="D255" t="str">
            <v>23704960</v>
          </cell>
          <cell r="E255" t="str">
            <v>RAMOS</v>
          </cell>
          <cell r="F255" t="str">
            <v>MONTES</v>
          </cell>
          <cell r="G255" t="str">
            <v>ELIZABETH REBECA</v>
          </cell>
          <cell r="H255" t="str">
            <v>JUNIN</v>
          </cell>
          <cell r="I255" t="str">
            <v>UGEL HUANCAYO</v>
          </cell>
          <cell r="J255" t="str">
            <v>Primaria</v>
          </cell>
          <cell r="K255" t="str">
            <v>PROFESOR</v>
          </cell>
          <cell r="L255" t="str">
            <v>-</v>
          </cell>
          <cell r="M255" t="str">
            <v/>
          </cell>
          <cell r="N255">
            <v>16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22</v>
          </cell>
          <cell r="U255">
            <v>38</v>
          </cell>
          <cell r="AB255" t="str">
            <v>EVALUADO</v>
          </cell>
        </row>
        <row r="256">
          <cell r="A256" t="str">
            <v>21274332</v>
          </cell>
          <cell r="B256" t="str">
            <v>INTERÉS PERSONAL</v>
          </cell>
          <cell r="C256" t="str">
            <v>Regional</v>
          </cell>
          <cell r="D256" t="str">
            <v>21274332</v>
          </cell>
          <cell r="E256" t="str">
            <v>BURGOS</v>
          </cell>
          <cell r="F256" t="str">
            <v>HUAMAN</v>
          </cell>
          <cell r="G256" t="str">
            <v>JENNY LUZ</v>
          </cell>
          <cell r="H256" t="str">
            <v>JUNIN</v>
          </cell>
          <cell r="I256" t="str">
            <v>UGEL YAULI</v>
          </cell>
          <cell r="J256" t="str">
            <v>Primaria</v>
          </cell>
          <cell r="K256" t="str">
            <v>DIRECTOR I.E.</v>
          </cell>
          <cell r="L256" t="str">
            <v>-</v>
          </cell>
          <cell r="M256" t="str">
            <v/>
          </cell>
          <cell r="N256">
            <v>18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20</v>
          </cell>
          <cell r="U256">
            <v>38</v>
          </cell>
          <cell r="AB256" t="str">
            <v>EVALUADO</v>
          </cell>
        </row>
        <row r="257">
          <cell r="A257" t="str">
            <v>20694395</v>
          </cell>
          <cell r="B257" t="str">
            <v>INTERÉS PERSONAL</v>
          </cell>
          <cell r="C257" t="str">
            <v>Regional</v>
          </cell>
          <cell r="D257" t="str">
            <v>20694395</v>
          </cell>
          <cell r="E257" t="str">
            <v>TORRES</v>
          </cell>
          <cell r="F257" t="str">
            <v>BAUTISTA</v>
          </cell>
          <cell r="G257" t="str">
            <v>FRIDA</v>
          </cell>
          <cell r="H257" t="str">
            <v>JUNIN</v>
          </cell>
          <cell r="I257" t="str">
            <v>UGEL HUANCAYO</v>
          </cell>
          <cell r="J257" t="str">
            <v>Primaria</v>
          </cell>
          <cell r="K257" t="str">
            <v>PROFESOR</v>
          </cell>
          <cell r="L257" t="str">
            <v>-</v>
          </cell>
          <cell r="M257" t="str">
            <v/>
          </cell>
          <cell r="N257">
            <v>10</v>
          </cell>
          <cell r="O257">
            <v>0</v>
          </cell>
          <cell r="P257">
            <v>4</v>
          </cell>
          <cell r="Q257">
            <v>4</v>
          </cell>
          <cell r="R257">
            <v>0</v>
          </cell>
          <cell r="S257">
            <v>0</v>
          </cell>
          <cell r="T257">
            <v>20</v>
          </cell>
          <cell r="U257">
            <v>38</v>
          </cell>
          <cell r="AB257" t="str">
            <v>EVALUADO</v>
          </cell>
        </row>
        <row r="258">
          <cell r="A258" t="str">
            <v>20092375</v>
          </cell>
          <cell r="B258" t="str">
            <v>INTERÉS PERSONAL</v>
          </cell>
          <cell r="C258" t="str">
            <v>Regional</v>
          </cell>
          <cell r="D258" t="str">
            <v>20092375</v>
          </cell>
          <cell r="E258" t="str">
            <v>AGUILAR</v>
          </cell>
          <cell r="F258" t="str">
            <v>CARDENAS</v>
          </cell>
          <cell r="G258" t="str">
            <v>CARMEN RENEE</v>
          </cell>
          <cell r="H258" t="str">
            <v>JUNIN</v>
          </cell>
          <cell r="I258" t="str">
            <v>UGEL PICHANAKI</v>
          </cell>
          <cell r="J258" t="str">
            <v>Primaria</v>
          </cell>
          <cell r="K258" t="str">
            <v>PROFESOR</v>
          </cell>
          <cell r="L258" t="str">
            <v>-</v>
          </cell>
          <cell r="M258" t="str">
            <v/>
          </cell>
          <cell r="N258">
            <v>14</v>
          </cell>
          <cell r="O258">
            <v>6</v>
          </cell>
          <cell r="P258">
            <v>8</v>
          </cell>
          <cell r="Q258">
            <v>0</v>
          </cell>
          <cell r="R258">
            <v>0</v>
          </cell>
          <cell r="S258">
            <v>0</v>
          </cell>
          <cell r="T258">
            <v>10</v>
          </cell>
          <cell r="U258">
            <v>38</v>
          </cell>
          <cell r="AB258" t="str">
            <v>EVALUADO</v>
          </cell>
        </row>
        <row r="259">
          <cell r="A259" t="str">
            <v>20039367</v>
          </cell>
          <cell r="B259" t="str">
            <v>INTERÉS PERSONAL</v>
          </cell>
          <cell r="C259" t="str">
            <v>Regional</v>
          </cell>
          <cell r="D259" t="str">
            <v>20039367</v>
          </cell>
          <cell r="E259" t="str">
            <v>NAVARRO</v>
          </cell>
          <cell r="F259" t="str">
            <v>CONTRERAS</v>
          </cell>
          <cell r="G259" t="str">
            <v>NALDA</v>
          </cell>
          <cell r="H259" t="str">
            <v>JUNIN</v>
          </cell>
          <cell r="I259" t="str">
            <v>UGEL CHANCHAMAYO</v>
          </cell>
          <cell r="J259" t="str">
            <v>Primaria</v>
          </cell>
          <cell r="K259" t="str">
            <v>PROFESOR</v>
          </cell>
          <cell r="L259" t="str">
            <v>-</v>
          </cell>
          <cell r="M259" t="str">
            <v/>
          </cell>
          <cell r="N259">
            <v>10</v>
          </cell>
          <cell r="O259">
            <v>0</v>
          </cell>
          <cell r="P259">
            <v>12</v>
          </cell>
          <cell r="Q259">
            <v>0</v>
          </cell>
          <cell r="R259">
            <v>0</v>
          </cell>
          <cell r="S259">
            <v>0</v>
          </cell>
          <cell r="T259">
            <v>16</v>
          </cell>
          <cell r="U259">
            <v>38</v>
          </cell>
          <cell r="AB259" t="str">
            <v>EVALUADO</v>
          </cell>
        </row>
        <row r="260">
          <cell r="A260" t="str">
            <v>19867933</v>
          </cell>
          <cell r="B260" t="str">
            <v>INTERÉS PERSONAL</v>
          </cell>
          <cell r="C260" t="str">
            <v>Regional</v>
          </cell>
          <cell r="D260" t="str">
            <v>19867933</v>
          </cell>
          <cell r="E260" t="str">
            <v>GUZMAN</v>
          </cell>
          <cell r="F260" t="str">
            <v>RAMOS</v>
          </cell>
          <cell r="G260" t="str">
            <v>GLORIA</v>
          </cell>
          <cell r="H260" t="str">
            <v>JUNIN</v>
          </cell>
          <cell r="I260" t="str">
            <v>UGEL HUANCAYO</v>
          </cell>
          <cell r="J260" t="str">
            <v>Básica Especial-Primaria</v>
          </cell>
          <cell r="K260" t="str">
            <v>PROFESOR</v>
          </cell>
          <cell r="L260" t="str">
            <v>-</v>
          </cell>
          <cell r="M260" t="str">
            <v/>
          </cell>
          <cell r="N260">
            <v>18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20</v>
          </cell>
          <cell r="U260">
            <v>38</v>
          </cell>
          <cell r="AB260" t="str">
            <v>EVALUADO</v>
          </cell>
        </row>
        <row r="261">
          <cell r="A261" t="str">
            <v>19976022</v>
          </cell>
          <cell r="B261" t="str">
            <v>UNIDAD FAMILIAR</v>
          </cell>
          <cell r="C261" t="str">
            <v>Interregional</v>
          </cell>
          <cell r="D261" t="str">
            <v>19976022</v>
          </cell>
          <cell r="E261" t="str">
            <v>MIRANDA</v>
          </cell>
          <cell r="F261" t="str">
            <v>QUISPE</v>
          </cell>
          <cell r="G261" t="str">
            <v>OSWALDO</v>
          </cell>
          <cell r="H261" t="str">
            <v>HUANCAVELICA</v>
          </cell>
          <cell r="I261" t="str">
            <v>UGEL HUANCAVELICA</v>
          </cell>
          <cell r="J261" t="str">
            <v>Secundaria</v>
          </cell>
          <cell r="K261" t="str">
            <v>PROFESOR</v>
          </cell>
          <cell r="L261" t="str">
            <v>MATEMÁTICA</v>
          </cell>
          <cell r="M261" t="str">
            <v/>
          </cell>
          <cell r="N261">
            <v>12</v>
          </cell>
          <cell r="O261">
            <v>12</v>
          </cell>
          <cell r="P261">
            <v>4</v>
          </cell>
          <cell r="Q261">
            <v>0</v>
          </cell>
          <cell r="R261">
            <v>0</v>
          </cell>
          <cell r="S261">
            <v>0</v>
          </cell>
          <cell r="T261">
            <v>10</v>
          </cell>
          <cell r="U261">
            <v>38</v>
          </cell>
          <cell r="AB261" t="str">
            <v>EVALUADO</v>
          </cell>
        </row>
        <row r="262">
          <cell r="A262" t="str">
            <v>40611507</v>
          </cell>
          <cell r="B262" t="str">
            <v>UNIDAD FAMILIAR</v>
          </cell>
          <cell r="C262" t="str">
            <v>Interregional</v>
          </cell>
          <cell r="D262" t="str">
            <v>40611507</v>
          </cell>
          <cell r="E262" t="str">
            <v>LAUREANO</v>
          </cell>
          <cell r="F262" t="str">
            <v>AGÜERO</v>
          </cell>
          <cell r="G262" t="str">
            <v>LISBETH GIOVANNA</v>
          </cell>
          <cell r="H262" t="str">
            <v>HUANCAVELICA</v>
          </cell>
          <cell r="I262" t="str">
            <v>UGEL TAYACAJA</v>
          </cell>
          <cell r="J262" t="str">
            <v>Secundaria</v>
          </cell>
          <cell r="K262" t="str">
            <v>PROFESOR</v>
          </cell>
          <cell r="L262" t="str">
            <v>COMUNICACIÓN</v>
          </cell>
          <cell r="M262" t="str">
            <v/>
          </cell>
          <cell r="N262">
            <v>14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15</v>
          </cell>
          <cell r="T262">
            <v>9</v>
          </cell>
          <cell r="U262">
            <v>38</v>
          </cell>
          <cell r="AB262" t="str">
            <v>EVALUADO</v>
          </cell>
        </row>
        <row r="263">
          <cell r="A263" t="str">
            <v>40379588</v>
          </cell>
          <cell r="B263" t="str">
            <v>INTERÉS PERSONAL</v>
          </cell>
          <cell r="C263" t="str">
            <v>Interregional</v>
          </cell>
          <cell r="D263" t="str">
            <v>40379588</v>
          </cell>
          <cell r="E263" t="str">
            <v>CLEMENTE</v>
          </cell>
          <cell r="F263" t="str">
            <v>FLORES</v>
          </cell>
          <cell r="G263" t="str">
            <v>YOVANA</v>
          </cell>
          <cell r="H263" t="str">
            <v>HUANCAVELICA</v>
          </cell>
          <cell r="I263" t="str">
            <v>UGEL TAYACAJA</v>
          </cell>
          <cell r="J263" t="str">
            <v>Secundaria</v>
          </cell>
          <cell r="K263" t="str">
            <v>PROFESOR</v>
          </cell>
          <cell r="L263" t="str">
            <v>INGLÉS</v>
          </cell>
          <cell r="M263" t="str">
            <v/>
          </cell>
          <cell r="N263">
            <v>14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12</v>
          </cell>
          <cell r="T263">
            <v>12</v>
          </cell>
          <cell r="U263">
            <v>38</v>
          </cell>
          <cell r="AB263" t="str">
            <v>EVALUADO</v>
          </cell>
        </row>
        <row r="264">
          <cell r="A264" t="str">
            <v>19901895</v>
          </cell>
          <cell r="B264" t="str">
            <v>INTERÉS PERSONAL</v>
          </cell>
          <cell r="C264" t="str">
            <v>Interregional</v>
          </cell>
          <cell r="D264" t="str">
            <v>19901895</v>
          </cell>
          <cell r="E264" t="str">
            <v>LAZO</v>
          </cell>
          <cell r="F264" t="str">
            <v>ALIAGA</v>
          </cell>
          <cell r="G264" t="str">
            <v>NINOZCA</v>
          </cell>
          <cell r="H264" t="str">
            <v>LIMA METROPOLITANA</v>
          </cell>
          <cell r="I264" t="str">
            <v>UGEL 05 - SAN JUAN DE LURIGANCHO</v>
          </cell>
          <cell r="J264" t="str">
            <v>Secundaria</v>
          </cell>
          <cell r="K264" t="str">
            <v>PROFESOR</v>
          </cell>
          <cell r="L264" t="str">
            <v>CIENCIA Y TECNOLOGÍA</v>
          </cell>
          <cell r="M264" t="str">
            <v/>
          </cell>
          <cell r="N264">
            <v>14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24</v>
          </cell>
          <cell r="U264">
            <v>38</v>
          </cell>
          <cell r="AB264" t="str">
            <v>EVALUADO</v>
          </cell>
        </row>
        <row r="265">
          <cell r="A265" t="str">
            <v>20018216</v>
          </cell>
          <cell r="B265" t="str">
            <v>INTERÉS PERSONAL</v>
          </cell>
          <cell r="C265" t="str">
            <v>Interregional</v>
          </cell>
          <cell r="D265" t="str">
            <v>20018216</v>
          </cell>
          <cell r="E265" t="str">
            <v>GUTIERREZ</v>
          </cell>
          <cell r="F265" t="str">
            <v>POMA</v>
          </cell>
          <cell r="G265" t="str">
            <v>ANA ISABEL</v>
          </cell>
          <cell r="H265" t="str">
            <v>LIMA METROPOLITANA</v>
          </cell>
          <cell r="I265" t="str">
            <v>UGEL 05 - SAN JUAN DE LURIGANCHO</v>
          </cell>
          <cell r="J265" t="str">
            <v>Primaria</v>
          </cell>
          <cell r="K265" t="str">
            <v>PROFESOR</v>
          </cell>
          <cell r="L265" t="str">
            <v>-</v>
          </cell>
          <cell r="M265" t="str">
            <v/>
          </cell>
          <cell r="N265">
            <v>16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22</v>
          </cell>
          <cell r="U265">
            <v>38</v>
          </cell>
          <cell r="AB265" t="str">
            <v>EVALUADO</v>
          </cell>
        </row>
        <row r="266">
          <cell r="A266" t="str">
            <v>04072032</v>
          </cell>
          <cell r="B266" t="str">
            <v>INTERÉS PERSONAL</v>
          </cell>
          <cell r="C266" t="str">
            <v>Interregional</v>
          </cell>
          <cell r="D266" t="str">
            <v>04072032</v>
          </cell>
          <cell r="E266" t="str">
            <v>MARCELO</v>
          </cell>
          <cell r="F266" t="str">
            <v>CASTRO</v>
          </cell>
          <cell r="G266" t="str">
            <v>PEDRO ANGEL</v>
          </cell>
          <cell r="H266" t="str">
            <v>PASCO</v>
          </cell>
          <cell r="I266" t="str">
            <v>UGEL PASCO</v>
          </cell>
          <cell r="J266" t="str">
            <v>Primaria</v>
          </cell>
          <cell r="K266" t="str">
            <v>DIRECTOR I.E.</v>
          </cell>
          <cell r="L266" t="str">
            <v>-</v>
          </cell>
          <cell r="M266" t="str">
            <v/>
          </cell>
          <cell r="N266">
            <v>18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20</v>
          </cell>
          <cell r="U266">
            <v>38</v>
          </cell>
          <cell r="AB266" t="str">
            <v>EVALUADO</v>
          </cell>
        </row>
        <row r="267">
          <cell r="A267" t="str">
            <v>21262501</v>
          </cell>
          <cell r="B267" t="str">
            <v>INTERÉS PERSONAL</v>
          </cell>
          <cell r="C267" t="str">
            <v>Regional</v>
          </cell>
          <cell r="D267" t="str">
            <v>21262501</v>
          </cell>
          <cell r="E267" t="str">
            <v>YANTAS</v>
          </cell>
          <cell r="F267" t="str">
            <v>BALDEON</v>
          </cell>
          <cell r="G267" t="str">
            <v>MARLENE</v>
          </cell>
          <cell r="H267" t="str">
            <v>JUNIN</v>
          </cell>
          <cell r="I267" t="str">
            <v>UGEL HUANCAYO</v>
          </cell>
          <cell r="J267" t="str">
            <v>Secundaria</v>
          </cell>
          <cell r="K267" t="str">
            <v>PROFESOR</v>
          </cell>
          <cell r="L267" t="str">
            <v>EDUCACION PARA EL TRABAJO</v>
          </cell>
          <cell r="M267" t="str">
            <v/>
          </cell>
          <cell r="N267">
            <v>16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22</v>
          </cell>
          <cell r="U267">
            <v>38</v>
          </cell>
          <cell r="V267" t="str">
            <v>1115114271D7</v>
          </cell>
          <cell r="W267" t="str">
            <v>Secundaria</v>
          </cell>
          <cell r="X267" t="str">
            <v>EDUCACION PARA EL TRABAJO</v>
          </cell>
          <cell r="Y267" t="str">
            <v>CONFECCION TEXTIL</v>
          </cell>
          <cell r="Z267" t="str">
            <v>NUESTRA SEÑORA DE COCHARCAS</v>
          </cell>
          <cell r="AA267" t="str">
            <v>CESE POR LIMITE DE EDAD DE: FERNANDEZ VILCAHUAMAN, EVA OLGA, Resolución Nº 01814-2019-UGEL-H</v>
          </cell>
          <cell r="AB267" t="str">
            <v>ADJUDICADO</v>
          </cell>
        </row>
        <row r="268">
          <cell r="A268" t="str">
            <v>20438631</v>
          </cell>
          <cell r="B268" t="str">
            <v>UNIDAD FAMILIAR</v>
          </cell>
          <cell r="C268" t="str">
            <v>Regional</v>
          </cell>
          <cell r="D268" t="str">
            <v>20438631</v>
          </cell>
          <cell r="E268" t="str">
            <v>ZEVALLOS</v>
          </cell>
          <cell r="F268" t="str">
            <v>DOMINGUEZ</v>
          </cell>
          <cell r="G268" t="str">
            <v>BETTY</v>
          </cell>
          <cell r="H268" t="str">
            <v>JUNIN</v>
          </cell>
          <cell r="I268" t="str">
            <v>UGEL HUANCAYO</v>
          </cell>
          <cell r="J268" t="str">
            <v>Secundaria</v>
          </cell>
          <cell r="K268" t="str">
            <v>PROFESOR</v>
          </cell>
          <cell r="L268" t="str">
            <v>CIENCIAS SOCIALES</v>
          </cell>
          <cell r="M268" t="str">
            <v/>
          </cell>
          <cell r="N268">
            <v>16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21</v>
          </cell>
          <cell r="U268">
            <v>37</v>
          </cell>
          <cell r="AB268" t="str">
            <v>EVALUADO</v>
          </cell>
        </row>
        <row r="269">
          <cell r="A269" t="str">
            <v>20884550</v>
          </cell>
          <cell r="B269" t="str">
            <v>UNIDAD FAMILIAR</v>
          </cell>
          <cell r="C269" t="str">
            <v>Regional</v>
          </cell>
          <cell r="D269" t="str">
            <v>20884550</v>
          </cell>
          <cell r="E269" t="str">
            <v>CANCHIHUAMAN</v>
          </cell>
          <cell r="F269" t="str">
            <v>MATEO</v>
          </cell>
          <cell r="G269" t="str">
            <v>LUCIA</v>
          </cell>
          <cell r="H269" t="str">
            <v>JUNIN</v>
          </cell>
          <cell r="I269" t="str">
            <v>UGEL JUNIN</v>
          </cell>
          <cell r="J269" t="str">
            <v>Primaria</v>
          </cell>
          <cell r="K269" t="str">
            <v>PROFESOR</v>
          </cell>
          <cell r="L269" t="str">
            <v>-</v>
          </cell>
          <cell r="M269" t="str">
            <v/>
          </cell>
          <cell r="N269">
            <v>12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25</v>
          </cell>
          <cell r="U269">
            <v>37</v>
          </cell>
          <cell r="AB269" t="str">
            <v>EVALUADO</v>
          </cell>
        </row>
        <row r="270">
          <cell r="A270" t="str">
            <v>20028410</v>
          </cell>
          <cell r="B270" t="str">
            <v>UNIDAD FAMILIAR</v>
          </cell>
          <cell r="C270" t="str">
            <v>Regional</v>
          </cell>
          <cell r="D270" t="str">
            <v>20028410</v>
          </cell>
          <cell r="E270" t="str">
            <v>HUAMANLAZO</v>
          </cell>
          <cell r="F270" t="str">
            <v>CHAUPIN</v>
          </cell>
          <cell r="G270" t="str">
            <v>DIDIT JHENNY</v>
          </cell>
          <cell r="H270" t="str">
            <v>JUNIN</v>
          </cell>
          <cell r="I270" t="str">
            <v>UGEL CHUPACA</v>
          </cell>
          <cell r="J270" t="str">
            <v>Primaria</v>
          </cell>
          <cell r="K270" t="str">
            <v>PROFESOR</v>
          </cell>
          <cell r="L270" t="str">
            <v>-</v>
          </cell>
          <cell r="M270" t="str">
            <v/>
          </cell>
          <cell r="N270">
            <v>12</v>
          </cell>
          <cell r="O270">
            <v>0</v>
          </cell>
          <cell r="P270">
            <v>0</v>
          </cell>
          <cell r="Q270">
            <v>6</v>
          </cell>
          <cell r="R270">
            <v>0</v>
          </cell>
          <cell r="S270">
            <v>0</v>
          </cell>
          <cell r="T270">
            <v>19</v>
          </cell>
          <cell r="U270">
            <v>37</v>
          </cell>
          <cell r="AB270" t="str">
            <v>EVALUADO</v>
          </cell>
        </row>
        <row r="271">
          <cell r="A271" t="str">
            <v>20683563</v>
          </cell>
          <cell r="B271" t="str">
            <v>UNIDAD FAMILIAR</v>
          </cell>
          <cell r="C271" t="str">
            <v>Regional</v>
          </cell>
          <cell r="D271" t="str">
            <v>20683563</v>
          </cell>
          <cell r="E271" t="str">
            <v>MAITA</v>
          </cell>
          <cell r="F271" t="str">
            <v>GRANADOS</v>
          </cell>
          <cell r="G271" t="str">
            <v>ELVIR WILMER</v>
          </cell>
          <cell r="H271" t="str">
            <v>JUNIN</v>
          </cell>
          <cell r="I271" t="str">
            <v>UGEL YAULI</v>
          </cell>
          <cell r="J271" t="str">
            <v>Primaria</v>
          </cell>
          <cell r="K271" t="str">
            <v>PROFESOR</v>
          </cell>
          <cell r="L271" t="str">
            <v>-</v>
          </cell>
          <cell r="M271" t="str">
            <v/>
          </cell>
          <cell r="N271">
            <v>16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21</v>
          </cell>
          <cell r="U271">
            <v>37</v>
          </cell>
          <cell r="AB271" t="str">
            <v>EVALUADO</v>
          </cell>
        </row>
        <row r="272">
          <cell r="A272" t="str">
            <v>20023498</v>
          </cell>
          <cell r="B272" t="str">
            <v>INTERÉS PERSONAL</v>
          </cell>
          <cell r="C272" t="str">
            <v>Regional</v>
          </cell>
          <cell r="D272" t="str">
            <v>20023498</v>
          </cell>
          <cell r="E272" t="str">
            <v>GUERRA</v>
          </cell>
          <cell r="F272" t="str">
            <v>QUEVEDO</v>
          </cell>
          <cell r="G272" t="str">
            <v>PATRICIA BETZABE</v>
          </cell>
          <cell r="H272" t="str">
            <v>JUNIN</v>
          </cell>
          <cell r="I272" t="str">
            <v>UGEL HUANCAYO</v>
          </cell>
          <cell r="J272" t="str">
            <v>Secundaria</v>
          </cell>
          <cell r="K272" t="str">
            <v>PROFESOR</v>
          </cell>
          <cell r="L272" t="str">
            <v>EDUCACIÓN FÍSICA</v>
          </cell>
          <cell r="M272" t="str">
            <v/>
          </cell>
          <cell r="N272">
            <v>12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25</v>
          </cell>
          <cell r="U272">
            <v>37</v>
          </cell>
          <cell r="AB272" t="str">
            <v>EVALUADO</v>
          </cell>
        </row>
        <row r="273">
          <cell r="A273" t="str">
            <v>19856242</v>
          </cell>
          <cell r="B273" t="str">
            <v>INTERÉS PERSONAL</v>
          </cell>
          <cell r="C273" t="str">
            <v>Regional</v>
          </cell>
          <cell r="D273" t="str">
            <v>19856242</v>
          </cell>
          <cell r="E273" t="str">
            <v>AGUILAR</v>
          </cell>
          <cell r="F273" t="str">
            <v>CARRION</v>
          </cell>
          <cell r="G273" t="str">
            <v>ISABEL DEL PILAR</v>
          </cell>
          <cell r="H273" t="str">
            <v>JUNIN</v>
          </cell>
          <cell r="I273" t="str">
            <v>UGEL CONCEPCION</v>
          </cell>
          <cell r="J273" t="str">
            <v>Secundaria</v>
          </cell>
          <cell r="K273" t="str">
            <v>PROFESOR</v>
          </cell>
          <cell r="L273" t="str">
            <v>EDUCACIÓN FÍSICA</v>
          </cell>
          <cell r="M273" t="str">
            <v/>
          </cell>
          <cell r="N273">
            <v>12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25</v>
          </cell>
          <cell r="U273">
            <v>37</v>
          </cell>
          <cell r="AB273" t="str">
            <v>EVALUADO</v>
          </cell>
        </row>
        <row r="274">
          <cell r="A274" t="str">
            <v>19954175</v>
          </cell>
          <cell r="B274" t="str">
            <v>INTERÉS PERSONAL</v>
          </cell>
          <cell r="C274" t="str">
            <v>Regional</v>
          </cell>
          <cell r="D274" t="str">
            <v>19954175</v>
          </cell>
          <cell r="E274" t="str">
            <v>CRUZADA</v>
          </cell>
          <cell r="F274" t="str">
            <v>YALOPOMA</v>
          </cell>
          <cell r="G274" t="str">
            <v>BLANCA BEATRIZ</v>
          </cell>
          <cell r="H274" t="str">
            <v>JUNIN</v>
          </cell>
          <cell r="I274" t="str">
            <v>UGEL JAUJA</v>
          </cell>
          <cell r="J274" t="str">
            <v>Secundaria</v>
          </cell>
          <cell r="K274" t="str">
            <v>PROFESOR</v>
          </cell>
          <cell r="L274" t="str">
            <v>EDUCACIÓN FÍSICA</v>
          </cell>
          <cell r="M274" t="str">
            <v/>
          </cell>
          <cell r="N274">
            <v>12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25</v>
          </cell>
          <cell r="U274">
            <v>37</v>
          </cell>
          <cell r="AB274" t="str">
            <v>EVALUADO</v>
          </cell>
        </row>
        <row r="275">
          <cell r="A275" t="str">
            <v>19971225</v>
          </cell>
          <cell r="B275" t="str">
            <v>INTERÉS PERSONAL</v>
          </cell>
          <cell r="C275" t="str">
            <v>Regional</v>
          </cell>
          <cell r="D275" t="str">
            <v>19971225</v>
          </cell>
          <cell r="E275" t="str">
            <v>PARIONA</v>
          </cell>
          <cell r="F275" t="str">
            <v>SOLANO</v>
          </cell>
          <cell r="G275" t="str">
            <v>INOCENTE</v>
          </cell>
          <cell r="H275" t="str">
            <v>JUNIN</v>
          </cell>
          <cell r="I275" t="str">
            <v>UGEL HUANCAYO</v>
          </cell>
          <cell r="J275" t="str">
            <v>Secundaria</v>
          </cell>
          <cell r="K275" t="str">
            <v>PROFESOR</v>
          </cell>
          <cell r="L275" t="str">
            <v>COMUNICACIÓN</v>
          </cell>
          <cell r="M275" t="str">
            <v/>
          </cell>
          <cell r="N275">
            <v>12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25</v>
          </cell>
          <cell r="U275">
            <v>37</v>
          </cell>
          <cell r="AB275" t="str">
            <v>EVALUADO</v>
          </cell>
        </row>
        <row r="276">
          <cell r="A276" t="str">
            <v>20083017</v>
          </cell>
          <cell r="B276" t="str">
            <v>INTERÉS PERSONAL</v>
          </cell>
          <cell r="C276" t="str">
            <v>Regional</v>
          </cell>
          <cell r="D276" t="str">
            <v>20083017</v>
          </cell>
          <cell r="E276" t="str">
            <v>LOPEZ</v>
          </cell>
          <cell r="F276" t="str">
            <v>CAMARENA</v>
          </cell>
          <cell r="G276" t="str">
            <v>ROSARIO MARITZA</v>
          </cell>
          <cell r="H276" t="str">
            <v>JUNIN</v>
          </cell>
          <cell r="I276" t="str">
            <v>UGEL JAUJA</v>
          </cell>
          <cell r="J276" t="str">
            <v>Primaria</v>
          </cell>
          <cell r="K276" t="str">
            <v>PROFESOR</v>
          </cell>
          <cell r="L276" t="str">
            <v>-</v>
          </cell>
          <cell r="M276" t="str">
            <v/>
          </cell>
          <cell r="N276">
            <v>12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25</v>
          </cell>
          <cell r="U276">
            <v>37</v>
          </cell>
          <cell r="AB276" t="str">
            <v>EVALUADO</v>
          </cell>
        </row>
        <row r="277">
          <cell r="A277" t="str">
            <v>19827228</v>
          </cell>
          <cell r="B277" t="str">
            <v>INTERÉS PERSONAL</v>
          </cell>
          <cell r="C277" t="str">
            <v>Regional</v>
          </cell>
          <cell r="D277" t="str">
            <v>19827228</v>
          </cell>
          <cell r="E277" t="str">
            <v>MONTERO</v>
          </cell>
          <cell r="F277" t="str">
            <v>RAMOS</v>
          </cell>
          <cell r="G277" t="str">
            <v>CARMEN ROSA</v>
          </cell>
          <cell r="H277" t="str">
            <v>JUNIN</v>
          </cell>
          <cell r="I277" t="str">
            <v>UGEL JUNIN</v>
          </cell>
          <cell r="J277" t="str">
            <v>Primaria</v>
          </cell>
          <cell r="K277" t="str">
            <v>PROFESOR</v>
          </cell>
          <cell r="L277" t="str">
            <v>-</v>
          </cell>
          <cell r="M277" t="str">
            <v/>
          </cell>
          <cell r="N277">
            <v>12</v>
          </cell>
          <cell r="O277">
            <v>0</v>
          </cell>
          <cell r="P277">
            <v>0</v>
          </cell>
          <cell r="Q277">
            <v>5</v>
          </cell>
          <cell r="R277">
            <v>0</v>
          </cell>
          <cell r="S277">
            <v>0</v>
          </cell>
          <cell r="T277">
            <v>20</v>
          </cell>
          <cell r="U277">
            <v>37</v>
          </cell>
          <cell r="AB277" t="str">
            <v>EVALUADO</v>
          </cell>
        </row>
        <row r="278">
          <cell r="A278" t="str">
            <v>19909877</v>
          </cell>
          <cell r="B278" t="str">
            <v>INTERÉS PERSONAL</v>
          </cell>
          <cell r="C278" t="str">
            <v>Regional</v>
          </cell>
          <cell r="D278" t="str">
            <v>19909877</v>
          </cell>
          <cell r="E278" t="str">
            <v>CARRILLO</v>
          </cell>
          <cell r="F278" t="str">
            <v>AGUILAR</v>
          </cell>
          <cell r="G278" t="str">
            <v>DORIS BERTA</v>
          </cell>
          <cell r="H278" t="str">
            <v>JUNIN</v>
          </cell>
          <cell r="I278" t="str">
            <v>UGEL JAUJA</v>
          </cell>
          <cell r="J278" t="str">
            <v>Primaria</v>
          </cell>
          <cell r="K278" t="str">
            <v>PROFESOR</v>
          </cell>
          <cell r="L278" t="str">
            <v>-</v>
          </cell>
          <cell r="M278" t="str">
            <v/>
          </cell>
          <cell r="N278">
            <v>12</v>
          </cell>
          <cell r="O278">
            <v>0</v>
          </cell>
          <cell r="P278">
            <v>0</v>
          </cell>
          <cell r="Q278">
            <v>6</v>
          </cell>
          <cell r="R278">
            <v>0</v>
          </cell>
          <cell r="S278">
            <v>0</v>
          </cell>
          <cell r="T278">
            <v>19</v>
          </cell>
          <cell r="U278">
            <v>37</v>
          </cell>
          <cell r="AB278" t="str">
            <v>EVALUADO</v>
          </cell>
        </row>
        <row r="279">
          <cell r="A279" t="str">
            <v>21126862</v>
          </cell>
          <cell r="B279" t="str">
            <v>INTERÉS PERSONAL</v>
          </cell>
          <cell r="C279" t="str">
            <v>Regional</v>
          </cell>
          <cell r="D279" t="str">
            <v>21126862</v>
          </cell>
          <cell r="E279" t="str">
            <v>PASTRANA</v>
          </cell>
          <cell r="F279" t="str">
            <v>LOPEZ</v>
          </cell>
          <cell r="G279" t="str">
            <v>NOEMI</v>
          </cell>
          <cell r="H279" t="str">
            <v>JUNIN</v>
          </cell>
          <cell r="I279" t="str">
            <v>UGEL TARMA</v>
          </cell>
          <cell r="J279" t="str">
            <v>Inicial - Jardín</v>
          </cell>
          <cell r="K279" t="str">
            <v>DIRECTOR I.E.</v>
          </cell>
          <cell r="L279" t="str">
            <v>-</v>
          </cell>
          <cell r="M279" t="str">
            <v/>
          </cell>
          <cell r="N279">
            <v>14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23</v>
          </cell>
          <cell r="U279">
            <v>37</v>
          </cell>
          <cell r="AB279" t="str">
            <v>EVALUADO</v>
          </cell>
        </row>
        <row r="280">
          <cell r="A280" t="str">
            <v>20041331</v>
          </cell>
          <cell r="B280" t="str">
            <v>INTERÉS PERSONAL</v>
          </cell>
          <cell r="C280" t="str">
            <v>Regional</v>
          </cell>
          <cell r="D280" t="str">
            <v>20041331</v>
          </cell>
          <cell r="E280" t="str">
            <v>GIRON</v>
          </cell>
          <cell r="F280" t="str">
            <v>SALAZAR</v>
          </cell>
          <cell r="G280" t="str">
            <v>ALEX PAVEL</v>
          </cell>
          <cell r="H280" t="str">
            <v>JUNIN</v>
          </cell>
          <cell r="I280" t="str">
            <v>UGEL HUANCAYO</v>
          </cell>
          <cell r="J280" t="str">
            <v>Secundaria</v>
          </cell>
          <cell r="K280" t="str">
            <v>SUB-DIRECTOR I.E.</v>
          </cell>
          <cell r="L280" t="str">
            <v>-</v>
          </cell>
          <cell r="M280" t="str">
            <v/>
          </cell>
          <cell r="N280">
            <v>16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22</v>
          </cell>
          <cell r="U280">
            <v>38</v>
          </cell>
          <cell r="V280" t="str">
            <v>1114124251D2</v>
          </cell>
          <cell r="W280" t="str">
            <v>Secundaria</v>
          </cell>
          <cell r="X280" t="str">
            <v>-</v>
          </cell>
          <cell r="Y280" t="str">
            <v/>
          </cell>
          <cell r="Z280" t="str">
            <v>MARIA INMACULADA</v>
          </cell>
          <cell r="AA280" t="str">
            <v>RENUNCIA DE DESIGNACION COMO DIRECTIVO DE I.E. (R.S.G. Nº 1551-2014) DE : YUPANQUI TORRES, ISABEL GUBERDINA</v>
          </cell>
          <cell r="AB280" t="str">
            <v>ADJUDICADO</v>
          </cell>
        </row>
        <row r="281">
          <cell r="A281" t="str">
            <v>80036699</v>
          </cell>
          <cell r="B281" t="str">
            <v>INTERÉS PERSONAL</v>
          </cell>
          <cell r="C281" t="str">
            <v>Regional</v>
          </cell>
          <cell r="D281" t="str">
            <v>80036699</v>
          </cell>
          <cell r="E281" t="str">
            <v>QUISPE</v>
          </cell>
          <cell r="F281" t="str">
            <v>OCHOA</v>
          </cell>
          <cell r="G281" t="str">
            <v>JOSE MARTIN</v>
          </cell>
          <cell r="H281" t="str">
            <v>JUNIN</v>
          </cell>
          <cell r="I281" t="str">
            <v>UGEL PICHANAKI</v>
          </cell>
          <cell r="J281" t="str">
            <v>Primaria</v>
          </cell>
          <cell r="K281" t="str">
            <v>PROFESOR</v>
          </cell>
          <cell r="L281" t="str">
            <v>-</v>
          </cell>
          <cell r="M281" t="str">
            <v/>
          </cell>
          <cell r="N281">
            <v>14</v>
          </cell>
          <cell r="O281">
            <v>9</v>
          </cell>
          <cell r="P281">
            <v>2</v>
          </cell>
          <cell r="Q281">
            <v>0</v>
          </cell>
          <cell r="R281">
            <v>0</v>
          </cell>
          <cell r="S281">
            <v>0</v>
          </cell>
          <cell r="T281">
            <v>13</v>
          </cell>
          <cell r="U281">
            <v>38</v>
          </cell>
          <cell r="V281" t="str">
            <v>1117313931D5</v>
          </cell>
          <cell r="W281" t="str">
            <v>Primaria</v>
          </cell>
          <cell r="X281" t="str">
            <v>-</v>
          </cell>
          <cell r="Y281" t="str">
            <v/>
          </cell>
          <cell r="Z281" t="str">
            <v>30012</v>
          </cell>
          <cell r="AA281" t="str">
            <v>CESE A SOLICITUD DE: SEGOVIA ESPINOZA, ZENAIDA, Resolución Nº 02390-2020-UGEL-H</v>
          </cell>
          <cell r="AB281" t="str">
            <v>ADJUDICADO</v>
          </cell>
        </row>
        <row r="282">
          <cell r="A282" t="str">
            <v>19918772</v>
          </cell>
          <cell r="B282" t="str">
            <v>UNIDAD FAMILIAR</v>
          </cell>
          <cell r="C282" t="str">
            <v>Interregional</v>
          </cell>
          <cell r="D282" t="str">
            <v>19918772</v>
          </cell>
          <cell r="E282" t="str">
            <v>CONDE</v>
          </cell>
          <cell r="F282" t="str">
            <v>RUIZ</v>
          </cell>
          <cell r="G282" t="str">
            <v>ODILA EMERITA</v>
          </cell>
          <cell r="H282" t="str">
            <v>LIMA METROPOLITANA</v>
          </cell>
          <cell r="I282" t="str">
            <v>UGEL 06 - ATE</v>
          </cell>
          <cell r="J282" t="str">
            <v>Secundaria</v>
          </cell>
          <cell r="K282" t="str">
            <v>PROFESOR</v>
          </cell>
          <cell r="L282" t="str">
            <v>MATEMÁTICA</v>
          </cell>
          <cell r="M282" t="str">
            <v/>
          </cell>
          <cell r="N282">
            <v>12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25</v>
          </cell>
          <cell r="U282">
            <v>37</v>
          </cell>
          <cell r="AB282" t="str">
            <v>EVALUADO</v>
          </cell>
        </row>
        <row r="283">
          <cell r="A283" t="str">
            <v>04021777</v>
          </cell>
          <cell r="B283" t="str">
            <v>UNIDAD FAMILIAR</v>
          </cell>
          <cell r="C283" t="str">
            <v>Interregional</v>
          </cell>
          <cell r="D283" t="str">
            <v>04021777</v>
          </cell>
          <cell r="E283" t="str">
            <v>AVALOS</v>
          </cell>
          <cell r="F283" t="str">
            <v>RODRIGUEZ</v>
          </cell>
          <cell r="G283" t="str">
            <v>KEITH WILLIAM</v>
          </cell>
          <cell r="H283" t="str">
            <v>PASCO</v>
          </cell>
          <cell r="I283" t="str">
            <v>UGEL PASCO</v>
          </cell>
          <cell r="J283" t="str">
            <v>Primaria</v>
          </cell>
          <cell r="K283" t="str">
            <v>PROFESOR</v>
          </cell>
          <cell r="L283" t="str">
            <v>-</v>
          </cell>
          <cell r="M283" t="str">
            <v/>
          </cell>
          <cell r="N283">
            <v>12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25</v>
          </cell>
          <cell r="U283">
            <v>37</v>
          </cell>
          <cell r="AB283" t="str">
            <v>EVALUADO</v>
          </cell>
        </row>
        <row r="284">
          <cell r="A284" t="str">
            <v>19867558</v>
          </cell>
          <cell r="B284" t="str">
            <v>INTERÉS PERSONAL</v>
          </cell>
          <cell r="C284" t="str">
            <v>Interregional</v>
          </cell>
          <cell r="D284" t="str">
            <v>19867558</v>
          </cell>
          <cell r="E284" t="str">
            <v>VILLANUEVA</v>
          </cell>
          <cell r="F284" t="str">
            <v>GALVAN</v>
          </cell>
          <cell r="G284" t="str">
            <v>ALEJANDRO</v>
          </cell>
          <cell r="H284" t="str">
            <v>AYACUCHO</v>
          </cell>
          <cell r="I284" t="str">
            <v>UGEL LA MAR</v>
          </cell>
          <cell r="J284" t="str">
            <v>Secundaria</v>
          </cell>
          <cell r="K284" t="str">
            <v>PROFESOR</v>
          </cell>
          <cell r="L284" t="str">
            <v>EDUCACIÓN FÍSICA</v>
          </cell>
          <cell r="M284" t="str">
            <v/>
          </cell>
          <cell r="N284">
            <v>12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15</v>
          </cell>
          <cell r="T284">
            <v>10</v>
          </cell>
          <cell r="U284">
            <v>37</v>
          </cell>
          <cell r="AB284" t="str">
            <v>EVALUADO</v>
          </cell>
        </row>
        <row r="285">
          <cell r="A285" t="str">
            <v>42311119</v>
          </cell>
          <cell r="B285" t="str">
            <v>INTERÉS PERSONAL</v>
          </cell>
          <cell r="C285" t="str">
            <v>Interregional</v>
          </cell>
          <cell r="D285" t="str">
            <v>42311119</v>
          </cell>
          <cell r="E285" t="str">
            <v>CCARI</v>
          </cell>
          <cell r="F285" t="str">
            <v>DELGADO</v>
          </cell>
          <cell r="G285" t="str">
            <v>FRANCY</v>
          </cell>
          <cell r="H285" t="str">
            <v>PUNO</v>
          </cell>
          <cell r="I285" t="str">
            <v>UGEL LAMPA</v>
          </cell>
          <cell r="J285" t="str">
            <v>Primaria</v>
          </cell>
          <cell r="K285" t="str">
            <v>PROFESOR</v>
          </cell>
          <cell r="L285" t="str">
            <v>-</v>
          </cell>
          <cell r="M285" t="str">
            <v/>
          </cell>
          <cell r="N285">
            <v>12</v>
          </cell>
          <cell r="O285">
            <v>12</v>
          </cell>
          <cell r="P285">
            <v>4</v>
          </cell>
          <cell r="Q285">
            <v>0</v>
          </cell>
          <cell r="R285">
            <v>0</v>
          </cell>
          <cell r="S285">
            <v>0</v>
          </cell>
          <cell r="T285">
            <v>9</v>
          </cell>
          <cell r="U285">
            <v>37</v>
          </cell>
          <cell r="AB285" t="str">
            <v>EVALUADO</v>
          </cell>
        </row>
        <row r="286">
          <cell r="A286" t="str">
            <v>20083862</v>
          </cell>
          <cell r="B286" t="str">
            <v>INTERÉS PERSONAL</v>
          </cell>
          <cell r="C286" t="str">
            <v>Interregional</v>
          </cell>
          <cell r="D286" t="str">
            <v>20083862</v>
          </cell>
          <cell r="E286" t="str">
            <v>CHUMBES</v>
          </cell>
          <cell r="F286" t="str">
            <v>GASPAR</v>
          </cell>
          <cell r="G286" t="str">
            <v>GIOVANNA NATHALI</v>
          </cell>
          <cell r="H286" t="str">
            <v>HUANCAVELICA</v>
          </cell>
          <cell r="I286" t="str">
            <v>UGEL TAYACAJA</v>
          </cell>
          <cell r="J286" t="str">
            <v>Inicial - Jardín</v>
          </cell>
          <cell r="K286" t="str">
            <v>PROFESOR</v>
          </cell>
          <cell r="L286" t="str">
            <v>-</v>
          </cell>
          <cell r="M286" t="str">
            <v/>
          </cell>
          <cell r="N286">
            <v>12</v>
          </cell>
          <cell r="O286">
            <v>3</v>
          </cell>
          <cell r="P286">
            <v>6</v>
          </cell>
          <cell r="Q286">
            <v>0</v>
          </cell>
          <cell r="R286">
            <v>0</v>
          </cell>
          <cell r="S286">
            <v>12</v>
          </cell>
          <cell r="T286">
            <v>4</v>
          </cell>
          <cell r="U286">
            <v>37</v>
          </cell>
          <cell r="AB286" t="str">
            <v>EVALUADO</v>
          </cell>
        </row>
        <row r="287">
          <cell r="A287" t="str">
            <v>19870879</v>
          </cell>
          <cell r="B287" t="str">
            <v>UNIDAD FAMILIAR</v>
          </cell>
          <cell r="C287" t="str">
            <v>Regional</v>
          </cell>
          <cell r="D287" t="str">
            <v>19870879</v>
          </cell>
          <cell r="E287" t="str">
            <v>ZEVALLOS</v>
          </cell>
          <cell r="F287" t="str">
            <v>VILCAHUAMAN</v>
          </cell>
          <cell r="G287" t="str">
            <v>JOSE</v>
          </cell>
          <cell r="H287" t="str">
            <v>JUNIN</v>
          </cell>
          <cell r="I287" t="str">
            <v>UGEL SATIPO</v>
          </cell>
          <cell r="J287" t="str">
            <v>Secundaria</v>
          </cell>
          <cell r="K287" t="str">
            <v>PROFESOR</v>
          </cell>
          <cell r="L287" t="str">
            <v>CIENCIAS SOCIALES</v>
          </cell>
          <cell r="M287" t="str">
            <v/>
          </cell>
          <cell r="N287">
            <v>14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22</v>
          </cell>
          <cell r="U287">
            <v>36</v>
          </cell>
          <cell r="AB287" t="str">
            <v>EVALUADO</v>
          </cell>
        </row>
        <row r="288">
          <cell r="A288" t="str">
            <v>20034112</v>
          </cell>
          <cell r="B288" t="str">
            <v>UNIDAD FAMILIAR</v>
          </cell>
          <cell r="C288" t="str">
            <v>Regional</v>
          </cell>
          <cell r="D288" t="str">
            <v>20034112</v>
          </cell>
          <cell r="E288" t="str">
            <v>CERRON</v>
          </cell>
          <cell r="F288" t="str">
            <v>RUIZ</v>
          </cell>
          <cell r="G288" t="str">
            <v>ANGEL VICTOR</v>
          </cell>
          <cell r="H288" t="str">
            <v>JUNIN</v>
          </cell>
          <cell r="I288" t="str">
            <v>UGEL HUANCAYO</v>
          </cell>
          <cell r="J288" t="str">
            <v>Secundaria</v>
          </cell>
          <cell r="K288" t="str">
            <v>PROFESOR</v>
          </cell>
          <cell r="L288" t="str">
            <v>EDUCACIÓN FÍSICA</v>
          </cell>
          <cell r="M288" t="str">
            <v/>
          </cell>
          <cell r="N288">
            <v>12</v>
          </cell>
          <cell r="O288">
            <v>0</v>
          </cell>
          <cell r="P288">
            <v>4</v>
          </cell>
          <cell r="Q288">
            <v>4</v>
          </cell>
          <cell r="R288">
            <v>0</v>
          </cell>
          <cell r="S288">
            <v>0</v>
          </cell>
          <cell r="T288">
            <v>17</v>
          </cell>
          <cell r="U288">
            <v>37</v>
          </cell>
          <cell r="V288" t="str">
            <v>1112124271D7</v>
          </cell>
          <cell r="W288" t="str">
            <v>Secundaria</v>
          </cell>
          <cell r="X288" t="str">
            <v>EDUCACION FISICA</v>
          </cell>
          <cell r="Y288" t="str">
            <v/>
          </cell>
          <cell r="Z288" t="str">
            <v>PILOTO SANTA ISABEL</v>
          </cell>
          <cell r="AA288" t="str">
            <v>DESIGNACION COMO DIRECTIVO DE I.E. (R.S.G. 1551-2014) DE NUÑEZ VILLAZANA, EFRAIN</v>
          </cell>
          <cell r="AB288" t="str">
            <v>ADJUDICADO</v>
          </cell>
        </row>
        <row r="289">
          <cell r="A289" t="str">
            <v>20084941</v>
          </cell>
          <cell r="B289" t="str">
            <v>UNIDAD FAMILIAR</v>
          </cell>
          <cell r="C289" t="str">
            <v>Regional</v>
          </cell>
          <cell r="D289" t="str">
            <v>20084941</v>
          </cell>
          <cell r="E289" t="str">
            <v>TICONA</v>
          </cell>
          <cell r="F289" t="str">
            <v>PACHECO</v>
          </cell>
          <cell r="G289" t="str">
            <v>ANA ISABEL</v>
          </cell>
          <cell r="H289" t="str">
            <v>JUNIN</v>
          </cell>
          <cell r="I289" t="str">
            <v>UGEL HUANCAYO</v>
          </cell>
          <cell r="J289" t="str">
            <v>Secundaria</v>
          </cell>
          <cell r="K289" t="str">
            <v>DIRECTOR I.E.</v>
          </cell>
          <cell r="L289" t="str">
            <v>-</v>
          </cell>
          <cell r="M289" t="str">
            <v/>
          </cell>
          <cell r="N289">
            <v>18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18</v>
          </cell>
          <cell r="U289">
            <v>36</v>
          </cell>
          <cell r="AB289" t="str">
            <v>EVALUADO</v>
          </cell>
        </row>
        <row r="290">
          <cell r="A290" t="str">
            <v>21060826</v>
          </cell>
          <cell r="B290" t="str">
            <v>INTERÉS PERSONAL</v>
          </cell>
          <cell r="C290" t="str">
            <v>Regional</v>
          </cell>
          <cell r="D290" t="str">
            <v>21060826</v>
          </cell>
          <cell r="E290" t="str">
            <v>CABRERA</v>
          </cell>
          <cell r="F290" t="str">
            <v>VARGAS</v>
          </cell>
          <cell r="G290" t="str">
            <v>ENEDINA LOURDES</v>
          </cell>
          <cell r="H290" t="str">
            <v>JUNIN</v>
          </cell>
          <cell r="I290" t="str">
            <v>UGEL TARMA</v>
          </cell>
          <cell r="J290" t="str">
            <v>Inicial - Jardín</v>
          </cell>
          <cell r="K290" t="str">
            <v>PROFESOR</v>
          </cell>
          <cell r="L290" t="str">
            <v>-</v>
          </cell>
          <cell r="M290" t="str">
            <v/>
          </cell>
          <cell r="N290">
            <v>16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21</v>
          </cell>
          <cell r="U290">
            <v>37</v>
          </cell>
          <cell r="V290" t="str">
            <v>1191213811D0</v>
          </cell>
          <cell r="W290" t="str">
            <v>Inicial - Jardín</v>
          </cell>
          <cell r="X290" t="str">
            <v>-</v>
          </cell>
          <cell r="Y290" t="str">
            <v/>
          </cell>
          <cell r="Z290" t="str">
            <v>31595</v>
          </cell>
          <cell r="AA290" t="str">
            <v>CESE POR LIMITE DE EDAD DE: IBARRA HILARIO, LUZ DORIS, Resolución Nº 01813-2019-UGEL-H</v>
          </cell>
          <cell r="AB290" t="str">
            <v>ADJUDICADO</v>
          </cell>
        </row>
        <row r="291">
          <cell r="A291" t="str">
            <v>41083240</v>
          </cell>
          <cell r="B291" t="str">
            <v>UNIDAD FAMILIAR</v>
          </cell>
          <cell r="C291" t="str">
            <v>Regional</v>
          </cell>
          <cell r="D291" t="str">
            <v>41083240</v>
          </cell>
          <cell r="E291" t="str">
            <v>ESCOBEDO</v>
          </cell>
          <cell r="F291" t="str">
            <v>CANCHANYA</v>
          </cell>
          <cell r="G291" t="str">
            <v>YANET PAMELA</v>
          </cell>
          <cell r="H291" t="str">
            <v>JUNIN</v>
          </cell>
          <cell r="I291" t="str">
            <v>UGEL SATIPO</v>
          </cell>
          <cell r="J291" t="str">
            <v>Primaria</v>
          </cell>
          <cell r="K291" t="str">
            <v>PROFESOR</v>
          </cell>
          <cell r="L291" t="str">
            <v>-</v>
          </cell>
          <cell r="M291" t="str">
            <v/>
          </cell>
          <cell r="N291">
            <v>12</v>
          </cell>
          <cell r="O291">
            <v>0</v>
          </cell>
          <cell r="P291">
            <v>8</v>
          </cell>
          <cell r="Q291">
            <v>0</v>
          </cell>
          <cell r="R291">
            <v>0</v>
          </cell>
          <cell r="S291">
            <v>12</v>
          </cell>
          <cell r="T291">
            <v>4</v>
          </cell>
          <cell r="U291">
            <v>36</v>
          </cell>
          <cell r="AB291" t="str">
            <v>EVALUADO</v>
          </cell>
        </row>
        <row r="292">
          <cell r="A292" t="str">
            <v>41277598</v>
          </cell>
          <cell r="B292" t="str">
            <v>UNIDAD FAMILIAR</v>
          </cell>
          <cell r="C292" t="str">
            <v>Regional</v>
          </cell>
          <cell r="D292" t="str">
            <v>41277598</v>
          </cell>
          <cell r="E292" t="str">
            <v>NUÑEZ</v>
          </cell>
          <cell r="F292" t="str">
            <v>RODRIGUEZ</v>
          </cell>
          <cell r="G292" t="str">
            <v>INGRID MILAGROS</v>
          </cell>
          <cell r="H292" t="str">
            <v>JUNIN</v>
          </cell>
          <cell r="I292" t="str">
            <v>UGEL CHANCHAMAYO</v>
          </cell>
          <cell r="J292" t="str">
            <v>Primaria</v>
          </cell>
          <cell r="K292" t="str">
            <v>PROFESOR</v>
          </cell>
          <cell r="L292" t="str">
            <v>-</v>
          </cell>
          <cell r="M292" t="str">
            <v/>
          </cell>
          <cell r="N292">
            <v>14</v>
          </cell>
          <cell r="O292">
            <v>0</v>
          </cell>
          <cell r="P292">
            <v>12</v>
          </cell>
          <cell r="Q292">
            <v>0</v>
          </cell>
          <cell r="R292">
            <v>0</v>
          </cell>
          <cell r="S292">
            <v>0</v>
          </cell>
          <cell r="T292">
            <v>10</v>
          </cell>
          <cell r="U292">
            <v>36</v>
          </cell>
          <cell r="AB292" t="str">
            <v>EVALUADO</v>
          </cell>
        </row>
        <row r="293">
          <cell r="A293" t="str">
            <v>41395658</v>
          </cell>
          <cell r="B293" t="str">
            <v>UNIDAD FAMILIAR</v>
          </cell>
          <cell r="C293" t="str">
            <v>Regional</v>
          </cell>
          <cell r="D293" t="str">
            <v>41395658</v>
          </cell>
          <cell r="E293" t="str">
            <v>MALLMA</v>
          </cell>
          <cell r="F293" t="str">
            <v>MERCADO</v>
          </cell>
          <cell r="G293" t="str">
            <v>BERTHA LUZ</v>
          </cell>
          <cell r="H293" t="str">
            <v>JUNIN</v>
          </cell>
          <cell r="I293" t="str">
            <v>UGEL HUANCAYO</v>
          </cell>
          <cell r="J293" t="str">
            <v>Primaria</v>
          </cell>
          <cell r="K293" t="str">
            <v>PROFESOR</v>
          </cell>
          <cell r="L293" t="str">
            <v>-</v>
          </cell>
          <cell r="M293" t="str">
            <v/>
          </cell>
          <cell r="N293">
            <v>14</v>
          </cell>
          <cell r="O293">
            <v>0</v>
          </cell>
          <cell r="P293">
            <v>12</v>
          </cell>
          <cell r="Q293">
            <v>0</v>
          </cell>
          <cell r="R293">
            <v>0</v>
          </cell>
          <cell r="S293">
            <v>0</v>
          </cell>
          <cell r="T293">
            <v>10</v>
          </cell>
          <cell r="U293">
            <v>36</v>
          </cell>
          <cell r="AB293" t="str">
            <v>EVALUADO</v>
          </cell>
        </row>
        <row r="294">
          <cell r="A294" t="str">
            <v>40105264</v>
          </cell>
          <cell r="B294" t="str">
            <v>UNIDAD FAMILIAR</v>
          </cell>
          <cell r="C294" t="str">
            <v>Regional</v>
          </cell>
          <cell r="D294" t="str">
            <v>40105264</v>
          </cell>
          <cell r="E294" t="str">
            <v>HIDALGO</v>
          </cell>
          <cell r="F294" t="str">
            <v>CAMACUARI</v>
          </cell>
          <cell r="G294" t="str">
            <v>KATHY SOLEDAD</v>
          </cell>
          <cell r="H294" t="str">
            <v>JUNIN</v>
          </cell>
          <cell r="I294" t="str">
            <v>UGEL HUANCAYO</v>
          </cell>
          <cell r="J294" t="str">
            <v>Primaria</v>
          </cell>
          <cell r="K294" t="str">
            <v>PROFESOR</v>
          </cell>
          <cell r="L294" t="str">
            <v>-</v>
          </cell>
          <cell r="M294" t="str">
            <v/>
          </cell>
          <cell r="N294">
            <v>14</v>
          </cell>
          <cell r="O294">
            <v>0</v>
          </cell>
          <cell r="P294">
            <v>12</v>
          </cell>
          <cell r="Q294">
            <v>0</v>
          </cell>
          <cell r="R294">
            <v>0</v>
          </cell>
          <cell r="S294">
            <v>0</v>
          </cell>
          <cell r="T294">
            <v>10</v>
          </cell>
          <cell r="U294">
            <v>36</v>
          </cell>
          <cell r="AB294" t="str">
            <v>EVALUADO</v>
          </cell>
        </row>
        <row r="295">
          <cell r="A295" t="str">
            <v>08649202</v>
          </cell>
          <cell r="B295" t="str">
            <v>INTERÉS PERSONAL</v>
          </cell>
          <cell r="C295" t="str">
            <v>Regional</v>
          </cell>
          <cell r="D295" t="str">
            <v>08649202</v>
          </cell>
          <cell r="E295" t="str">
            <v>MORALES</v>
          </cell>
          <cell r="F295" t="str">
            <v>CAIRO DE ASTETE</v>
          </cell>
          <cell r="G295" t="str">
            <v>ISABEL BLANCA</v>
          </cell>
          <cell r="H295" t="str">
            <v>JUNIN</v>
          </cell>
          <cell r="I295" t="str">
            <v>UGEL JUNIN</v>
          </cell>
          <cell r="J295" t="str">
            <v>Inicial - Cuna-jardín</v>
          </cell>
          <cell r="K295" t="str">
            <v>PROFESOR</v>
          </cell>
          <cell r="L295" t="str">
            <v>-</v>
          </cell>
          <cell r="M295" t="str">
            <v/>
          </cell>
          <cell r="N295">
            <v>12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</v>
          </cell>
          <cell r="U295">
            <v>37</v>
          </cell>
          <cell r="V295" t="str">
            <v>1114213314D5</v>
          </cell>
          <cell r="W295" t="str">
            <v>Inicial - Jardín</v>
          </cell>
          <cell r="X295" t="str">
            <v>-</v>
          </cell>
          <cell r="Y295" t="str">
            <v/>
          </cell>
          <cell r="Z295" t="str">
            <v>30129 MICAELA BASTIDAS</v>
          </cell>
          <cell r="AA295" t="str">
            <v>REASIGNACION POR INTERES PERSONAL DE : VILLANERA LOYOLA, OLGA (R-2020)</v>
          </cell>
          <cell r="AB295" t="str">
            <v>ADJUDICADO</v>
          </cell>
        </row>
        <row r="296">
          <cell r="A296" t="str">
            <v>20037876</v>
          </cell>
          <cell r="B296" t="str">
            <v>INTERÉS PERSONAL</v>
          </cell>
          <cell r="C296" t="str">
            <v>Regional</v>
          </cell>
          <cell r="D296" t="str">
            <v>20037876</v>
          </cell>
          <cell r="E296" t="str">
            <v>JIMENEZ</v>
          </cell>
          <cell r="F296" t="str">
            <v>FERNANDEZ</v>
          </cell>
          <cell r="G296" t="str">
            <v>GILDO</v>
          </cell>
          <cell r="H296" t="str">
            <v>JUNIN</v>
          </cell>
          <cell r="I296" t="str">
            <v>UGEL CHUPACA</v>
          </cell>
          <cell r="J296" t="str">
            <v>Secundaria</v>
          </cell>
          <cell r="K296" t="str">
            <v>PROFESOR</v>
          </cell>
          <cell r="L296" t="str">
            <v>MATEMÁTICA</v>
          </cell>
          <cell r="M296" t="str">
            <v/>
          </cell>
          <cell r="N296">
            <v>16</v>
          </cell>
          <cell r="O296">
            <v>0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18</v>
          </cell>
          <cell r="U296">
            <v>36</v>
          </cell>
          <cell r="AB296" t="str">
            <v>EVALUADO</v>
          </cell>
        </row>
        <row r="297">
          <cell r="A297" t="str">
            <v>20006629</v>
          </cell>
          <cell r="B297" t="str">
            <v>INTERÉS PERSONAL</v>
          </cell>
          <cell r="C297" t="str">
            <v>Regional</v>
          </cell>
          <cell r="D297" t="str">
            <v>20006629</v>
          </cell>
          <cell r="E297" t="str">
            <v>VILCAPOMA</v>
          </cell>
          <cell r="F297" t="str">
            <v>COSIOS</v>
          </cell>
          <cell r="G297" t="str">
            <v>NICEFORA ELZA</v>
          </cell>
          <cell r="H297" t="str">
            <v>JUNIN</v>
          </cell>
          <cell r="I297" t="str">
            <v>UGEL HUANCAYO</v>
          </cell>
          <cell r="J297" t="str">
            <v>Secundaria</v>
          </cell>
          <cell r="K297" t="str">
            <v>PROFESOR</v>
          </cell>
          <cell r="L297" t="str">
            <v>EDUCACION PARA EL TRABAJO</v>
          </cell>
          <cell r="M297" t="str">
            <v/>
          </cell>
          <cell r="N297">
            <v>16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</v>
          </cell>
          <cell r="U297">
            <v>36</v>
          </cell>
          <cell r="AB297" t="str">
            <v>EVALUADO</v>
          </cell>
        </row>
        <row r="298">
          <cell r="A298" t="str">
            <v>19908696</v>
          </cell>
          <cell r="B298" t="str">
            <v>INTERÉS PERSONAL</v>
          </cell>
          <cell r="C298" t="str">
            <v>Regional</v>
          </cell>
          <cell r="D298" t="str">
            <v>19908696</v>
          </cell>
          <cell r="E298" t="str">
            <v>TRELLES</v>
          </cell>
          <cell r="F298" t="str">
            <v>VADILLO</v>
          </cell>
          <cell r="G298" t="str">
            <v>RUTH BEATRIZ</v>
          </cell>
          <cell r="H298" t="str">
            <v>JUNIN</v>
          </cell>
          <cell r="I298" t="str">
            <v>UGEL HUANCAYO</v>
          </cell>
          <cell r="J298" t="str">
            <v>Secundaria</v>
          </cell>
          <cell r="K298" t="str">
            <v>PROFESOR</v>
          </cell>
          <cell r="L298" t="str">
            <v>COMUNICACIÓN</v>
          </cell>
          <cell r="M298" t="str">
            <v/>
          </cell>
          <cell r="N298">
            <v>16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</v>
          </cell>
          <cell r="U298">
            <v>36</v>
          </cell>
          <cell r="AB298" t="str">
            <v>EVALUADO</v>
          </cell>
        </row>
        <row r="299">
          <cell r="A299" t="str">
            <v>20010642</v>
          </cell>
          <cell r="B299" t="str">
            <v>INTERÉS PERSONAL</v>
          </cell>
          <cell r="C299" t="str">
            <v>Regional</v>
          </cell>
          <cell r="D299" t="str">
            <v>20010642</v>
          </cell>
          <cell r="E299" t="str">
            <v>CALDERON</v>
          </cell>
          <cell r="F299" t="str">
            <v>ROSALES</v>
          </cell>
          <cell r="G299" t="str">
            <v>LUIS ALBERTO</v>
          </cell>
          <cell r="H299" t="str">
            <v>JUNIN</v>
          </cell>
          <cell r="I299" t="str">
            <v>UGEL HUANCAYO</v>
          </cell>
          <cell r="J299" t="str">
            <v>Secundaria</v>
          </cell>
          <cell r="K299" t="str">
            <v>PROFESOR</v>
          </cell>
          <cell r="L299" t="str">
            <v>CIENCIAS SOCIALES</v>
          </cell>
          <cell r="M299" t="str">
            <v/>
          </cell>
          <cell r="N299">
            <v>14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22</v>
          </cell>
          <cell r="U299">
            <v>36</v>
          </cell>
          <cell r="AB299" t="str">
            <v>EVALUADO</v>
          </cell>
        </row>
        <row r="300">
          <cell r="A300" t="str">
            <v>20058341</v>
          </cell>
          <cell r="B300" t="str">
            <v>INTERÉS PERSONAL</v>
          </cell>
          <cell r="C300" t="str">
            <v>Regional</v>
          </cell>
          <cell r="D300" t="str">
            <v>20058341</v>
          </cell>
          <cell r="E300" t="str">
            <v>QUISPE</v>
          </cell>
          <cell r="F300" t="str">
            <v>TICSE</v>
          </cell>
          <cell r="G300" t="str">
            <v>WILLIAM HECTOR</v>
          </cell>
          <cell r="H300" t="str">
            <v>JUNIN</v>
          </cell>
          <cell r="I300" t="str">
            <v>UGEL CHANCHAMAYO</v>
          </cell>
          <cell r="J300" t="str">
            <v>Secundaria</v>
          </cell>
          <cell r="K300" t="str">
            <v>PROFESOR</v>
          </cell>
          <cell r="L300" t="str">
            <v>CIENCIAS SOCIALES</v>
          </cell>
          <cell r="M300" t="str">
            <v/>
          </cell>
          <cell r="N300">
            <v>14</v>
          </cell>
          <cell r="O300">
            <v>0</v>
          </cell>
          <cell r="P300">
            <v>4</v>
          </cell>
          <cell r="Q300">
            <v>0</v>
          </cell>
          <cell r="R300">
            <v>0</v>
          </cell>
          <cell r="S300">
            <v>0</v>
          </cell>
          <cell r="T300">
            <v>18</v>
          </cell>
          <cell r="U300">
            <v>36</v>
          </cell>
          <cell r="AB300" t="str">
            <v>EVALUADO</v>
          </cell>
        </row>
        <row r="301">
          <cell r="A301" t="str">
            <v>21122823</v>
          </cell>
          <cell r="B301" t="str">
            <v>INTERÉS PERSONAL</v>
          </cell>
          <cell r="C301" t="str">
            <v>Regional</v>
          </cell>
          <cell r="D301" t="str">
            <v>21122823</v>
          </cell>
          <cell r="E301" t="str">
            <v>TACURI</v>
          </cell>
          <cell r="F301" t="str">
            <v>FIGUEROA</v>
          </cell>
          <cell r="G301" t="str">
            <v>RODOLFO LUIS</v>
          </cell>
          <cell r="H301" t="str">
            <v>JUNIN</v>
          </cell>
          <cell r="I301" t="str">
            <v>UGEL HUANCAYO</v>
          </cell>
          <cell r="J301" t="str">
            <v>Secundaria</v>
          </cell>
          <cell r="K301" t="str">
            <v>DIRECTOR I.E.</v>
          </cell>
          <cell r="L301" t="str">
            <v>-</v>
          </cell>
          <cell r="M301" t="str">
            <v/>
          </cell>
          <cell r="N301">
            <v>14</v>
          </cell>
          <cell r="O301">
            <v>0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21</v>
          </cell>
          <cell r="U301">
            <v>36</v>
          </cell>
          <cell r="AB301" t="str">
            <v>EVALUADO</v>
          </cell>
        </row>
        <row r="302">
          <cell r="A302" t="str">
            <v>20422094</v>
          </cell>
          <cell r="B302" t="str">
            <v>INTERÉS PERSONAL</v>
          </cell>
          <cell r="C302" t="str">
            <v>Regional</v>
          </cell>
          <cell r="D302" t="str">
            <v>20422094</v>
          </cell>
          <cell r="E302" t="str">
            <v>INGA</v>
          </cell>
          <cell r="F302" t="str">
            <v>COCHACHI</v>
          </cell>
          <cell r="G302" t="str">
            <v>MARLENI NELLY</v>
          </cell>
          <cell r="H302" t="str">
            <v>JUNIN</v>
          </cell>
          <cell r="I302" t="str">
            <v>UGEL CHANCHAMAYO</v>
          </cell>
          <cell r="J302" t="str">
            <v>Primaria</v>
          </cell>
          <cell r="K302" t="str">
            <v>PROFESOR</v>
          </cell>
          <cell r="L302" t="str">
            <v>-</v>
          </cell>
          <cell r="M302" t="str">
            <v/>
          </cell>
          <cell r="N302">
            <v>12</v>
          </cell>
          <cell r="O302">
            <v>0</v>
          </cell>
          <cell r="P302">
            <v>12</v>
          </cell>
          <cell r="Q302">
            <v>0</v>
          </cell>
          <cell r="R302">
            <v>0</v>
          </cell>
          <cell r="S302">
            <v>0</v>
          </cell>
          <cell r="T302">
            <v>12</v>
          </cell>
          <cell r="U302">
            <v>36</v>
          </cell>
          <cell r="AB302" t="str">
            <v>EVALUADO</v>
          </cell>
        </row>
        <row r="303">
          <cell r="A303" t="str">
            <v>20016225</v>
          </cell>
          <cell r="B303" t="str">
            <v>INTERÉS PERSONAL</v>
          </cell>
          <cell r="C303" t="str">
            <v>Regional</v>
          </cell>
          <cell r="D303" t="str">
            <v>20016225</v>
          </cell>
          <cell r="E303" t="str">
            <v>HORMAZA</v>
          </cell>
          <cell r="F303" t="str">
            <v>CAMPOS</v>
          </cell>
          <cell r="G303" t="str">
            <v>KETTY ELVIRA</v>
          </cell>
          <cell r="H303" t="str">
            <v>JUNIN</v>
          </cell>
          <cell r="I303" t="str">
            <v>UGEL PICHANAKI</v>
          </cell>
          <cell r="J303" t="str">
            <v>Primaria</v>
          </cell>
          <cell r="K303" t="str">
            <v>PROFESOR</v>
          </cell>
          <cell r="L303" t="str">
            <v>-</v>
          </cell>
          <cell r="M303" t="str">
            <v/>
          </cell>
          <cell r="N303">
            <v>18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18</v>
          </cell>
          <cell r="U303">
            <v>36</v>
          </cell>
          <cell r="AB303" t="str">
            <v>EVALUADO</v>
          </cell>
        </row>
        <row r="304">
          <cell r="A304" t="str">
            <v>20437648</v>
          </cell>
          <cell r="B304" t="str">
            <v>INTERÉS PERSONAL</v>
          </cell>
          <cell r="C304" t="str">
            <v>Regional</v>
          </cell>
          <cell r="D304" t="str">
            <v>20437648</v>
          </cell>
          <cell r="E304" t="str">
            <v>ANGELES</v>
          </cell>
          <cell r="F304" t="str">
            <v>ASENCION</v>
          </cell>
          <cell r="G304" t="str">
            <v>CLARA ISABEL</v>
          </cell>
          <cell r="H304" t="str">
            <v>JUNIN</v>
          </cell>
          <cell r="I304" t="str">
            <v>UGEL HUANCAYO</v>
          </cell>
          <cell r="J304" t="str">
            <v>Primaria</v>
          </cell>
          <cell r="K304" t="str">
            <v>PROFESOR</v>
          </cell>
          <cell r="L304" t="str">
            <v>-</v>
          </cell>
          <cell r="M304" t="str">
            <v/>
          </cell>
          <cell r="N304">
            <v>14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22</v>
          </cell>
          <cell r="U304">
            <v>36</v>
          </cell>
          <cell r="AB304" t="str">
            <v>EVALUADO</v>
          </cell>
        </row>
        <row r="305">
          <cell r="A305" t="str">
            <v>19944658</v>
          </cell>
          <cell r="B305" t="str">
            <v>INTERÉS PERSONAL</v>
          </cell>
          <cell r="C305" t="str">
            <v>Regional</v>
          </cell>
          <cell r="D305" t="str">
            <v>19944658</v>
          </cell>
          <cell r="E305" t="str">
            <v>IPARRAGUIRRE</v>
          </cell>
          <cell r="F305" t="str">
            <v>DIAZ</v>
          </cell>
          <cell r="G305" t="str">
            <v>MAURA</v>
          </cell>
          <cell r="H305" t="str">
            <v>JUNIN</v>
          </cell>
          <cell r="I305" t="str">
            <v>UGEL HUANCAYO</v>
          </cell>
          <cell r="J305" t="str">
            <v>Primaria</v>
          </cell>
          <cell r="K305" t="str">
            <v>PROFESOR</v>
          </cell>
          <cell r="L305" t="str">
            <v>-</v>
          </cell>
          <cell r="M305" t="str">
            <v/>
          </cell>
          <cell r="N305">
            <v>12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24</v>
          </cell>
          <cell r="U305">
            <v>36</v>
          </cell>
          <cell r="AB305" t="str">
            <v>EVALUADO</v>
          </cell>
        </row>
        <row r="306">
          <cell r="A306" t="str">
            <v>20033274</v>
          </cell>
          <cell r="B306" t="str">
            <v>INTERÉS PERSONAL</v>
          </cell>
          <cell r="C306" t="str">
            <v>Regional</v>
          </cell>
          <cell r="D306" t="str">
            <v>20033274</v>
          </cell>
          <cell r="E306" t="str">
            <v>TAIPE</v>
          </cell>
          <cell r="F306" t="str">
            <v>RAEZ</v>
          </cell>
          <cell r="G306" t="str">
            <v>ELIZABETH ROCIO</v>
          </cell>
          <cell r="H306" t="str">
            <v>JUNIN</v>
          </cell>
          <cell r="I306" t="str">
            <v>UGEL HUANCAYO</v>
          </cell>
          <cell r="J306" t="str">
            <v>Inicial - Jardín</v>
          </cell>
          <cell r="K306" t="str">
            <v>PROFESOR</v>
          </cell>
          <cell r="L306" t="str">
            <v>-</v>
          </cell>
          <cell r="M306" t="str">
            <v/>
          </cell>
          <cell r="N306">
            <v>14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22</v>
          </cell>
          <cell r="U306">
            <v>36</v>
          </cell>
          <cell r="AB306" t="str">
            <v>EVALUADO</v>
          </cell>
        </row>
        <row r="307">
          <cell r="A307" t="str">
            <v>20408137</v>
          </cell>
          <cell r="B307" t="str">
            <v>INTERÉS PERSONAL</v>
          </cell>
          <cell r="C307" t="str">
            <v>Regional</v>
          </cell>
          <cell r="D307" t="str">
            <v>20408137</v>
          </cell>
          <cell r="E307" t="str">
            <v>AGUILAR</v>
          </cell>
          <cell r="F307" t="str">
            <v>MEZA</v>
          </cell>
          <cell r="G307" t="str">
            <v>CARMEN ROSA</v>
          </cell>
          <cell r="H307" t="str">
            <v>JUNIN</v>
          </cell>
          <cell r="I307" t="str">
            <v>UGEL HUANCAYO</v>
          </cell>
          <cell r="J307" t="str">
            <v>Inicial - Jardín</v>
          </cell>
          <cell r="K307" t="str">
            <v>PROFESOR</v>
          </cell>
          <cell r="L307" t="str">
            <v>-</v>
          </cell>
          <cell r="M307" t="str">
            <v/>
          </cell>
          <cell r="N307">
            <v>12</v>
          </cell>
          <cell r="O307">
            <v>0</v>
          </cell>
          <cell r="P307">
            <v>4</v>
          </cell>
          <cell r="Q307">
            <v>1</v>
          </cell>
          <cell r="R307">
            <v>0</v>
          </cell>
          <cell r="S307">
            <v>0</v>
          </cell>
          <cell r="T307">
            <v>19</v>
          </cell>
          <cell r="U307">
            <v>36</v>
          </cell>
          <cell r="AB307" t="str">
            <v>EVALUADO</v>
          </cell>
        </row>
        <row r="308">
          <cell r="A308" t="str">
            <v>04045456</v>
          </cell>
          <cell r="B308" t="str">
            <v>UNIDAD FAMILIAR</v>
          </cell>
          <cell r="C308" t="str">
            <v>Interregional</v>
          </cell>
          <cell r="D308" t="str">
            <v>04045456</v>
          </cell>
          <cell r="E308" t="str">
            <v>PAGAN</v>
          </cell>
          <cell r="F308" t="str">
            <v>COLQUI</v>
          </cell>
          <cell r="G308" t="str">
            <v>ROCIO YANET</v>
          </cell>
          <cell r="H308" t="str">
            <v>PASCO</v>
          </cell>
          <cell r="I308" t="str">
            <v>UGEL PASCO</v>
          </cell>
          <cell r="J308" t="str">
            <v>Primaria</v>
          </cell>
          <cell r="K308" t="str">
            <v>PROFESOR</v>
          </cell>
          <cell r="L308" t="str">
            <v>-</v>
          </cell>
          <cell r="M308" t="str">
            <v/>
          </cell>
          <cell r="N308">
            <v>16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</v>
          </cell>
          <cell r="U308">
            <v>36</v>
          </cell>
          <cell r="AB308" t="str">
            <v>EVALUADO</v>
          </cell>
        </row>
        <row r="309">
          <cell r="A309" t="str">
            <v>04070165</v>
          </cell>
          <cell r="B309" t="str">
            <v>INTERÉS PERSONAL</v>
          </cell>
          <cell r="C309" t="str">
            <v>Interregional</v>
          </cell>
          <cell r="D309" t="str">
            <v>04070165</v>
          </cell>
          <cell r="E309" t="str">
            <v>LOPEZ</v>
          </cell>
          <cell r="F309" t="str">
            <v>SOLIS</v>
          </cell>
          <cell r="G309" t="str">
            <v>JENNY JUNET</v>
          </cell>
          <cell r="H309" t="str">
            <v>PASCO</v>
          </cell>
          <cell r="I309" t="str">
            <v>UGEL PASCO</v>
          </cell>
          <cell r="J309" t="str">
            <v>Primaria</v>
          </cell>
          <cell r="K309" t="str">
            <v>PROFESOR</v>
          </cell>
          <cell r="L309" t="str">
            <v>-</v>
          </cell>
          <cell r="M309" t="str">
            <v/>
          </cell>
          <cell r="N309">
            <v>14</v>
          </cell>
          <cell r="O309">
            <v>0</v>
          </cell>
          <cell r="P309">
            <v>0</v>
          </cell>
          <cell r="Q309">
            <v>3</v>
          </cell>
          <cell r="R309">
            <v>0</v>
          </cell>
          <cell r="S309">
            <v>0</v>
          </cell>
          <cell r="T309">
            <v>19</v>
          </cell>
          <cell r="U309">
            <v>36</v>
          </cell>
          <cell r="AB309" t="str">
            <v>EVALUADO</v>
          </cell>
        </row>
        <row r="310">
          <cell r="A310" t="str">
            <v>23270659</v>
          </cell>
          <cell r="B310" t="str">
            <v>INTERÉS PERSONAL</v>
          </cell>
          <cell r="C310" t="str">
            <v>Interregional</v>
          </cell>
          <cell r="D310" t="str">
            <v>23270659</v>
          </cell>
          <cell r="E310" t="str">
            <v>SANCHEZ</v>
          </cell>
          <cell r="F310" t="str">
            <v>JURADO</v>
          </cell>
          <cell r="G310" t="str">
            <v>TEODOSIO</v>
          </cell>
          <cell r="H310" t="str">
            <v>HUANCAVELICA</v>
          </cell>
          <cell r="I310" t="str">
            <v>UGEL ANGARAES</v>
          </cell>
          <cell r="J310" t="str">
            <v>Primaria</v>
          </cell>
          <cell r="K310" t="str">
            <v>PROFESOR</v>
          </cell>
          <cell r="L310" t="str">
            <v>-</v>
          </cell>
          <cell r="M310" t="str">
            <v/>
          </cell>
          <cell r="N310">
            <v>14</v>
          </cell>
          <cell r="O310">
            <v>0</v>
          </cell>
          <cell r="P310">
            <v>0</v>
          </cell>
          <cell r="Q310">
            <v>6</v>
          </cell>
          <cell r="R310">
            <v>0</v>
          </cell>
          <cell r="S310">
            <v>0</v>
          </cell>
          <cell r="T310">
            <v>16</v>
          </cell>
          <cell r="U310">
            <v>36</v>
          </cell>
          <cell r="AB310" t="str">
            <v>EVALUADO</v>
          </cell>
        </row>
        <row r="311">
          <cell r="A311" t="str">
            <v>23269355</v>
          </cell>
          <cell r="B311" t="str">
            <v>INTERÉS PERSONAL</v>
          </cell>
          <cell r="C311" t="str">
            <v>Interregional</v>
          </cell>
          <cell r="D311" t="str">
            <v>23269355</v>
          </cell>
          <cell r="E311" t="str">
            <v>MARTINEZ</v>
          </cell>
          <cell r="F311" t="str">
            <v>CURIPACO</v>
          </cell>
          <cell r="G311" t="str">
            <v>MARISOL</v>
          </cell>
          <cell r="H311" t="str">
            <v>HUANCAVELICA</v>
          </cell>
          <cell r="I311" t="str">
            <v>UGEL HUANCAVELICA</v>
          </cell>
          <cell r="J311" t="str">
            <v>Primaria</v>
          </cell>
          <cell r="K311" t="str">
            <v>DIRECTOR I.E.</v>
          </cell>
          <cell r="L311" t="str">
            <v>-</v>
          </cell>
          <cell r="M311" t="str">
            <v/>
          </cell>
          <cell r="N311">
            <v>16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</v>
          </cell>
          <cell r="U311">
            <v>36</v>
          </cell>
          <cell r="AB311" t="str">
            <v>EVALUADO</v>
          </cell>
        </row>
        <row r="312">
          <cell r="A312" t="str">
            <v>04083937</v>
          </cell>
          <cell r="B312" t="str">
            <v>INTERÉS PERSONAL</v>
          </cell>
          <cell r="C312" t="str">
            <v>Interregional</v>
          </cell>
          <cell r="D312" t="str">
            <v>04083937</v>
          </cell>
          <cell r="E312" t="str">
            <v>RAYMUNDO</v>
          </cell>
          <cell r="F312" t="str">
            <v>TORRES</v>
          </cell>
          <cell r="G312" t="str">
            <v>EDITH NANCY</v>
          </cell>
          <cell r="H312" t="str">
            <v>PASCO</v>
          </cell>
          <cell r="I312" t="str">
            <v>UGEL PASCO</v>
          </cell>
          <cell r="J312" t="str">
            <v>Primaria</v>
          </cell>
          <cell r="K312" t="str">
            <v>PROFESOR</v>
          </cell>
          <cell r="L312" t="str">
            <v>-</v>
          </cell>
          <cell r="M312" t="str">
            <v/>
          </cell>
          <cell r="N312">
            <v>16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</v>
          </cell>
          <cell r="U312">
            <v>36</v>
          </cell>
          <cell r="AB312" t="str">
            <v>EVALUADO</v>
          </cell>
        </row>
        <row r="313">
          <cell r="A313" t="str">
            <v>20046360</v>
          </cell>
          <cell r="B313" t="str">
            <v>UNIDAD FAMILIAR</v>
          </cell>
          <cell r="C313" t="str">
            <v>Regional</v>
          </cell>
          <cell r="D313" t="str">
            <v>20046360</v>
          </cell>
          <cell r="E313" t="str">
            <v>RIVAS</v>
          </cell>
          <cell r="F313" t="str">
            <v>POMA</v>
          </cell>
          <cell r="G313" t="str">
            <v>SILVIA PATRICIA</v>
          </cell>
          <cell r="H313" t="str">
            <v>JUNIN</v>
          </cell>
          <cell r="I313" t="str">
            <v>UGEL PICHANAKI</v>
          </cell>
          <cell r="J313" t="str">
            <v>Secundaria</v>
          </cell>
          <cell r="K313" t="str">
            <v>PROFESOR</v>
          </cell>
          <cell r="L313" t="str">
            <v>EDUCACION PARA EL TRABAJO</v>
          </cell>
          <cell r="M313" t="str">
            <v/>
          </cell>
          <cell r="N313">
            <v>16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19</v>
          </cell>
          <cell r="U313">
            <v>35</v>
          </cell>
          <cell r="AB313" t="str">
            <v>EVALUADO</v>
          </cell>
        </row>
        <row r="314">
          <cell r="A314" t="str">
            <v>20029655</v>
          </cell>
          <cell r="B314" t="str">
            <v>UNIDAD FAMILIAR</v>
          </cell>
          <cell r="C314" t="str">
            <v>Regional</v>
          </cell>
          <cell r="D314" t="str">
            <v>20029655</v>
          </cell>
          <cell r="E314" t="str">
            <v>BORJA</v>
          </cell>
          <cell r="F314" t="str">
            <v>PAUCAR</v>
          </cell>
          <cell r="G314" t="str">
            <v>RUTH</v>
          </cell>
          <cell r="H314" t="str">
            <v>JUNIN</v>
          </cell>
          <cell r="I314" t="str">
            <v>UGEL JAUJA</v>
          </cell>
          <cell r="J314" t="str">
            <v>Secundaria</v>
          </cell>
          <cell r="K314" t="str">
            <v>PROFESOR</v>
          </cell>
          <cell r="L314" t="str">
            <v>DESARROLLO PERSONAL, CIUDADANA Y CÍVICA</v>
          </cell>
          <cell r="M314" t="str">
            <v/>
          </cell>
          <cell r="N314">
            <v>12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23</v>
          </cell>
          <cell r="U314">
            <v>35</v>
          </cell>
          <cell r="AB314" t="str">
            <v>EVALUADO</v>
          </cell>
        </row>
        <row r="315">
          <cell r="A315" t="str">
            <v>21116781</v>
          </cell>
          <cell r="B315" t="str">
            <v>UNIDAD FAMILIAR</v>
          </cell>
          <cell r="C315" t="str">
            <v>Regional</v>
          </cell>
          <cell r="D315" t="str">
            <v>21116781</v>
          </cell>
          <cell r="E315" t="str">
            <v>PORRAS</v>
          </cell>
          <cell r="F315" t="str">
            <v>TACURI</v>
          </cell>
          <cell r="G315" t="str">
            <v>SILVIA DEL CARMEN</v>
          </cell>
          <cell r="H315" t="str">
            <v>JUNIN</v>
          </cell>
          <cell r="I315" t="str">
            <v>UGEL TARMA</v>
          </cell>
          <cell r="J315" t="str">
            <v>Secundaria</v>
          </cell>
          <cell r="K315" t="str">
            <v>PROFESOR</v>
          </cell>
          <cell r="L315" t="str">
            <v>COMUNICACIÓN</v>
          </cell>
          <cell r="M315" t="str">
            <v/>
          </cell>
          <cell r="N315">
            <v>10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25</v>
          </cell>
          <cell r="U315">
            <v>35</v>
          </cell>
          <cell r="AB315" t="str">
            <v>EVALUADO</v>
          </cell>
        </row>
        <row r="316">
          <cell r="A316" t="str">
            <v>19990484</v>
          </cell>
          <cell r="B316" t="str">
            <v>UNIDAD FAMILIAR</v>
          </cell>
          <cell r="C316" t="str">
            <v>Regional</v>
          </cell>
          <cell r="D316" t="str">
            <v>19990484</v>
          </cell>
          <cell r="E316" t="str">
            <v>MORALES</v>
          </cell>
          <cell r="F316" t="str">
            <v>LOZADA</v>
          </cell>
          <cell r="G316" t="str">
            <v>ELIZABETH NORMA</v>
          </cell>
          <cell r="H316" t="str">
            <v>JUNIN</v>
          </cell>
          <cell r="I316" t="str">
            <v>UGEL HUANCAYO</v>
          </cell>
          <cell r="J316" t="str">
            <v>Secundaria</v>
          </cell>
          <cell r="K316" t="str">
            <v>PROFESOR</v>
          </cell>
          <cell r="L316" t="str">
            <v>CIENCIAS SOCIALES</v>
          </cell>
          <cell r="M316" t="str">
            <v/>
          </cell>
          <cell r="N316">
            <v>14</v>
          </cell>
          <cell r="O316">
            <v>6</v>
          </cell>
          <cell r="P316">
            <v>0</v>
          </cell>
          <cell r="Q316">
            <v>0</v>
          </cell>
          <cell r="R316">
            <v>0</v>
          </cell>
          <cell r="S316">
            <v>6</v>
          </cell>
          <cell r="T316">
            <v>9</v>
          </cell>
          <cell r="U316">
            <v>35</v>
          </cell>
          <cell r="AB316" t="str">
            <v>EVALUADO</v>
          </cell>
        </row>
        <row r="317">
          <cell r="A317" t="str">
            <v>19915580</v>
          </cell>
          <cell r="B317" t="str">
            <v>UNIDAD FAMILIAR</v>
          </cell>
          <cell r="C317" t="str">
            <v>Regional</v>
          </cell>
          <cell r="D317" t="str">
            <v>19915580</v>
          </cell>
          <cell r="E317" t="str">
            <v>ZEVALLOS</v>
          </cell>
          <cell r="F317" t="str">
            <v>SALINAS</v>
          </cell>
          <cell r="G317" t="str">
            <v>GREGORIA INES</v>
          </cell>
          <cell r="H317" t="str">
            <v>JUNIN</v>
          </cell>
          <cell r="I317" t="str">
            <v>UGEL YAULI</v>
          </cell>
          <cell r="J317" t="str">
            <v>Secundaria</v>
          </cell>
          <cell r="K317" t="str">
            <v>PROFESOR</v>
          </cell>
          <cell r="L317" t="str">
            <v>CIENCIA Y TECNOLOGÍA</v>
          </cell>
          <cell r="M317" t="str">
            <v/>
          </cell>
          <cell r="N317">
            <v>10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25</v>
          </cell>
          <cell r="U317">
            <v>35</v>
          </cell>
          <cell r="AB317" t="str">
            <v>EVALUADO</v>
          </cell>
        </row>
        <row r="318">
          <cell r="A318" t="str">
            <v>22519146</v>
          </cell>
          <cell r="B318" t="str">
            <v>UNIDAD FAMILIAR</v>
          </cell>
          <cell r="C318" t="str">
            <v>Regional</v>
          </cell>
          <cell r="D318" t="str">
            <v>22519146</v>
          </cell>
          <cell r="E318" t="str">
            <v>GOMEZ</v>
          </cell>
          <cell r="F318" t="str">
            <v>MONTES</v>
          </cell>
          <cell r="G318" t="str">
            <v>GILDER LEONCIO</v>
          </cell>
          <cell r="H318" t="str">
            <v>JUNIN</v>
          </cell>
          <cell r="I318" t="str">
            <v>UGEL JAUJA</v>
          </cell>
          <cell r="J318" t="str">
            <v>Secundaria</v>
          </cell>
          <cell r="K318" t="str">
            <v>PROFESOR</v>
          </cell>
          <cell r="L318" t="str">
            <v>CIENCIA Y TECNOLOGÍA</v>
          </cell>
          <cell r="M318" t="str">
            <v/>
          </cell>
          <cell r="N318">
            <v>10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25</v>
          </cell>
          <cell r="U318">
            <v>35</v>
          </cell>
          <cell r="AB318" t="str">
            <v>EVALUADO</v>
          </cell>
        </row>
        <row r="319">
          <cell r="A319" t="str">
            <v>19887542</v>
          </cell>
          <cell r="B319" t="str">
            <v>UNIDAD FAMILIAR</v>
          </cell>
          <cell r="C319" t="str">
            <v>Regional</v>
          </cell>
          <cell r="D319" t="str">
            <v>19887542</v>
          </cell>
          <cell r="E319" t="str">
            <v>VILCAHUAMAN</v>
          </cell>
          <cell r="F319" t="str">
            <v>ROJAS</v>
          </cell>
          <cell r="G319" t="str">
            <v>DIANA LORENZA</v>
          </cell>
          <cell r="H319" t="str">
            <v>JUNIN</v>
          </cell>
          <cell r="I319" t="str">
            <v>UGEL HUANCAYO</v>
          </cell>
          <cell r="J319" t="str">
            <v>Secundaria</v>
          </cell>
          <cell r="K319" t="str">
            <v>PROFESOR</v>
          </cell>
          <cell r="L319" t="str">
            <v>CIENCIA Y TECNOLOGÍA</v>
          </cell>
          <cell r="M319" t="str">
            <v/>
          </cell>
          <cell r="N319">
            <v>10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25</v>
          </cell>
          <cell r="U319">
            <v>35</v>
          </cell>
          <cell r="AB319" t="str">
            <v>EVALUADO</v>
          </cell>
        </row>
        <row r="320">
          <cell r="A320" t="str">
            <v>20006818</v>
          </cell>
          <cell r="B320" t="str">
            <v>UNIDAD FAMILIAR</v>
          </cell>
          <cell r="C320" t="str">
            <v>Regional</v>
          </cell>
          <cell r="D320" t="str">
            <v>20006818</v>
          </cell>
          <cell r="E320" t="str">
            <v>GALVAN</v>
          </cell>
          <cell r="F320" t="str">
            <v>PONCE</v>
          </cell>
          <cell r="G320" t="str">
            <v>URSULA</v>
          </cell>
          <cell r="H320" t="str">
            <v>JUNIN</v>
          </cell>
          <cell r="I320" t="str">
            <v>UGEL SATIPO</v>
          </cell>
          <cell r="J320" t="str">
            <v>Primaria</v>
          </cell>
          <cell r="K320" t="str">
            <v>PROFESOR</v>
          </cell>
          <cell r="L320" t="str">
            <v>-</v>
          </cell>
          <cell r="M320" t="str">
            <v/>
          </cell>
          <cell r="N320">
            <v>12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23</v>
          </cell>
          <cell r="U320">
            <v>35</v>
          </cell>
          <cell r="AB320" t="str">
            <v>EVALUADO</v>
          </cell>
        </row>
        <row r="321">
          <cell r="A321" t="str">
            <v>20103276</v>
          </cell>
          <cell r="B321" t="str">
            <v>UNIDAD FAMILIAR</v>
          </cell>
          <cell r="C321" t="str">
            <v>Regional</v>
          </cell>
          <cell r="D321" t="str">
            <v>20103276</v>
          </cell>
          <cell r="E321" t="str">
            <v>SANDOVAL</v>
          </cell>
          <cell r="F321" t="str">
            <v>TICONA</v>
          </cell>
          <cell r="G321" t="str">
            <v>MARIELA</v>
          </cell>
          <cell r="H321" t="str">
            <v>JUNIN</v>
          </cell>
          <cell r="I321" t="str">
            <v>UGEL JAUJA</v>
          </cell>
          <cell r="J321" t="str">
            <v>Primaria</v>
          </cell>
          <cell r="K321" t="str">
            <v>PROFESOR</v>
          </cell>
          <cell r="L321" t="str">
            <v>-</v>
          </cell>
          <cell r="M321" t="str">
            <v/>
          </cell>
          <cell r="N321">
            <v>14</v>
          </cell>
          <cell r="O321">
            <v>0</v>
          </cell>
          <cell r="P321">
            <v>12</v>
          </cell>
          <cell r="Q321">
            <v>0</v>
          </cell>
          <cell r="R321">
            <v>0</v>
          </cell>
          <cell r="S321">
            <v>0</v>
          </cell>
          <cell r="T321">
            <v>9</v>
          </cell>
          <cell r="U321">
            <v>35</v>
          </cell>
          <cell r="AB321" t="str">
            <v>EVALUADO</v>
          </cell>
        </row>
        <row r="322">
          <cell r="A322" t="str">
            <v>20094719</v>
          </cell>
          <cell r="B322" t="str">
            <v>UNIDAD FAMILIAR</v>
          </cell>
          <cell r="C322" t="str">
            <v>Regional</v>
          </cell>
          <cell r="D322" t="str">
            <v>20094719</v>
          </cell>
          <cell r="E322" t="str">
            <v>ORIGUELA</v>
          </cell>
          <cell r="F322" t="str">
            <v>TIZA</v>
          </cell>
          <cell r="G322" t="str">
            <v>DANY JIMMY</v>
          </cell>
          <cell r="H322" t="str">
            <v>JUNIN</v>
          </cell>
          <cell r="I322" t="str">
            <v>UGEL JAUJA</v>
          </cell>
          <cell r="J322" t="str">
            <v>Primaria</v>
          </cell>
          <cell r="K322" t="str">
            <v>PROFESOR</v>
          </cell>
          <cell r="L322" t="str">
            <v>-</v>
          </cell>
          <cell r="M322" t="str">
            <v/>
          </cell>
          <cell r="N322">
            <v>10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25</v>
          </cell>
          <cell r="U322">
            <v>35</v>
          </cell>
          <cell r="AB322" t="str">
            <v>EVALUADO</v>
          </cell>
        </row>
        <row r="323">
          <cell r="A323" t="str">
            <v>20641567</v>
          </cell>
          <cell r="B323" t="str">
            <v>UNIDAD FAMILIAR</v>
          </cell>
          <cell r="C323" t="str">
            <v>Regional</v>
          </cell>
          <cell r="D323" t="str">
            <v>20641567</v>
          </cell>
          <cell r="E323" t="str">
            <v>RIVERA</v>
          </cell>
          <cell r="F323" t="str">
            <v>VASCO</v>
          </cell>
          <cell r="G323" t="str">
            <v>GLADYS ERLINDA</v>
          </cell>
          <cell r="H323" t="str">
            <v>JUNIN</v>
          </cell>
          <cell r="I323" t="str">
            <v>UGEL JAUJA</v>
          </cell>
          <cell r="J323" t="str">
            <v>Primaria</v>
          </cell>
          <cell r="K323" t="str">
            <v>PROFESOR</v>
          </cell>
          <cell r="L323" t="str">
            <v>-</v>
          </cell>
          <cell r="M323" t="str">
            <v/>
          </cell>
          <cell r="N323">
            <v>14</v>
          </cell>
          <cell r="O323">
            <v>0</v>
          </cell>
          <cell r="P323">
            <v>0</v>
          </cell>
          <cell r="Q323">
            <v>6</v>
          </cell>
          <cell r="R323">
            <v>0</v>
          </cell>
          <cell r="S323">
            <v>0</v>
          </cell>
          <cell r="T323">
            <v>15</v>
          </cell>
          <cell r="U323">
            <v>35</v>
          </cell>
          <cell r="AB323" t="str">
            <v>EVALUADO</v>
          </cell>
        </row>
        <row r="324">
          <cell r="A324" t="str">
            <v>04079036</v>
          </cell>
          <cell r="B324" t="str">
            <v>UNIDAD FAMILIAR</v>
          </cell>
          <cell r="C324" t="str">
            <v>Regional</v>
          </cell>
          <cell r="D324" t="str">
            <v>04079036</v>
          </cell>
          <cell r="E324" t="str">
            <v>JANAMPA</v>
          </cell>
          <cell r="F324" t="str">
            <v>TRUJILLO</v>
          </cell>
          <cell r="G324" t="str">
            <v>ESTHER</v>
          </cell>
          <cell r="H324" t="str">
            <v>JUNIN</v>
          </cell>
          <cell r="I324" t="str">
            <v>UGEL YAULI</v>
          </cell>
          <cell r="J324" t="str">
            <v>Primaria</v>
          </cell>
          <cell r="K324" t="str">
            <v>PROFESOR</v>
          </cell>
          <cell r="L324" t="str">
            <v>-</v>
          </cell>
          <cell r="M324" t="str">
            <v/>
          </cell>
          <cell r="N324">
            <v>10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25</v>
          </cell>
          <cell r="U324">
            <v>35</v>
          </cell>
          <cell r="AB324" t="str">
            <v>EVALUADO</v>
          </cell>
        </row>
        <row r="325">
          <cell r="A325" t="str">
            <v>09054256</v>
          </cell>
          <cell r="B325" t="str">
            <v>INTERÉS PERSONAL</v>
          </cell>
          <cell r="C325" t="str">
            <v>Regional</v>
          </cell>
          <cell r="D325" t="str">
            <v>09054256</v>
          </cell>
          <cell r="E325" t="str">
            <v>CRISOSTOMO</v>
          </cell>
          <cell r="F325" t="str">
            <v>LLANOS</v>
          </cell>
          <cell r="G325" t="str">
            <v>NORMA NOEMI</v>
          </cell>
          <cell r="H325" t="str">
            <v>JUNIN</v>
          </cell>
          <cell r="I325" t="str">
            <v>UGEL YAULI</v>
          </cell>
          <cell r="J325" t="str">
            <v>Secundaria</v>
          </cell>
          <cell r="K325" t="str">
            <v>PROFESOR</v>
          </cell>
          <cell r="L325" t="str">
            <v>MATEMÁTICA</v>
          </cell>
          <cell r="M325" t="str">
            <v/>
          </cell>
          <cell r="N325">
            <v>10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25</v>
          </cell>
          <cell r="U325">
            <v>35</v>
          </cell>
          <cell r="AB325" t="str">
            <v>EVALUADO</v>
          </cell>
        </row>
        <row r="326">
          <cell r="A326" t="str">
            <v>20037635</v>
          </cell>
          <cell r="B326" t="str">
            <v>UNIDAD FAMILIAR</v>
          </cell>
          <cell r="C326" t="str">
            <v>Regional</v>
          </cell>
          <cell r="D326" t="str">
            <v>20037635</v>
          </cell>
          <cell r="E326" t="str">
            <v>TICSE</v>
          </cell>
          <cell r="F326" t="str">
            <v>CUADRADO</v>
          </cell>
          <cell r="G326" t="str">
            <v>LUIS CARLOS</v>
          </cell>
          <cell r="H326" t="str">
            <v>JUNIN</v>
          </cell>
          <cell r="I326" t="str">
            <v>UGEL CHUPACA</v>
          </cell>
          <cell r="J326" t="str">
            <v>Secundaria</v>
          </cell>
          <cell r="K326" t="str">
            <v>PROFESOR</v>
          </cell>
          <cell r="L326" t="str">
            <v>CIENCIA Y TECNOLOGÍA</v>
          </cell>
          <cell r="M326" t="str">
            <v/>
          </cell>
          <cell r="N326">
            <v>14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36</v>
          </cell>
          <cell r="V326" t="str">
            <v>1119214051D1</v>
          </cell>
          <cell r="W326" t="str">
            <v>Secundaria</v>
          </cell>
          <cell r="X326" t="str">
            <v>CIENCIA Y TECNOLOGIA</v>
          </cell>
          <cell r="Y326" t="str">
            <v/>
          </cell>
          <cell r="Z326" t="str">
            <v>POLITECNICO PERU BIRF- S.DOMINGO</v>
          </cell>
          <cell r="AA326" t="str">
            <v>CESE POR LIMITE DE EDAD DE: ROJAS PERALES, IRMA BLANCA, Resolución Nº 06994-2019-UGEL-H</v>
          </cell>
          <cell r="AB326" t="str">
            <v>ADJUDICADO</v>
          </cell>
        </row>
        <row r="327">
          <cell r="A327" t="str">
            <v>21258600</v>
          </cell>
          <cell r="B327" t="str">
            <v>INTERÉS PERSONAL</v>
          </cell>
          <cell r="C327" t="str">
            <v>Regional</v>
          </cell>
          <cell r="D327" t="str">
            <v>21258600</v>
          </cell>
          <cell r="E327" t="str">
            <v>ALIAGA</v>
          </cell>
          <cell r="F327" t="str">
            <v>CAMARENA</v>
          </cell>
          <cell r="G327" t="str">
            <v>LUZ MARGARITA</v>
          </cell>
          <cell r="H327" t="str">
            <v>JUNIN</v>
          </cell>
          <cell r="I327" t="str">
            <v>UGEL YAULI</v>
          </cell>
          <cell r="J327" t="str">
            <v>Secundaria</v>
          </cell>
          <cell r="K327" t="str">
            <v>PROFESOR</v>
          </cell>
          <cell r="L327" t="str">
            <v>COMUNICACIÓN</v>
          </cell>
          <cell r="M327" t="str">
            <v/>
          </cell>
          <cell r="N327">
            <v>10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25</v>
          </cell>
          <cell r="U327">
            <v>35</v>
          </cell>
          <cell r="AB327" t="str">
            <v>EVALUADO</v>
          </cell>
        </row>
        <row r="328">
          <cell r="A328" t="str">
            <v>20095362</v>
          </cell>
          <cell r="B328" t="str">
            <v>INTERÉS PERSONAL</v>
          </cell>
          <cell r="C328" t="str">
            <v>Regional</v>
          </cell>
          <cell r="D328" t="str">
            <v>20095362</v>
          </cell>
          <cell r="E328" t="str">
            <v>RAMIREZ</v>
          </cell>
          <cell r="F328" t="str">
            <v>ANGLAS</v>
          </cell>
          <cell r="G328" t="str">
            <v>HUGO WALTHER</v>
          </cell>
          <cell r="H328" t="str">
            <v>JUNIN</v>
          </cell>
          <cell r="I328" t="str">
            <v>UGEL SATIPO</v>
          </cell>
          <cell r="J328" t="str">
            <v>Secundaria</v>
          </cell>
          <cell r="K328" t="str">
            <v>PROFESOR</v>
          </cell>
          <cell r="L328" t="str">
            <v>CIENCIAS SOCIALES</v>
          </cell>
          <cell r="M328" t="str">
            <v/>
          </cell>
          <cell r="N328">
            <v>14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9</v>
          </cell>
          <cell r="T328">
            <v>12</v>
          </cell>
          <cell r="U328">
            <v>35</v>
          </cell>
          <cell r="AB328" t="str">
            <v>EVALUADO</v>
          </cell>
        </row>
        <row r="329">
          <cell r="A329" t="str">
            <v>20883593</v>
          </cell>
          <cell r="B329" t="str">
            <v>INTERÉS PERSONAL</v>
          </cell>
          <cell r="C329" t="str">
            <v>Regional</v>
          </cell>
          <cell r="D329" t="str">
            <v>20883593</v>
          </cell>
          <cell r="E329" t="str">
            <v>ESTRELLA</v>
          </cell>
          <cell r="F329" t="str">
            <v>AMARO</v>
          </cell>
          <cell r="G329" t="str">
            <v>WILMA BERTHA</v>
          </cell>
          <cell r="H329" t="str">
            <v>JUNIN</v>
          </cell>
          <cell r="I329" t="str">
            <v>UGEL JUNIN</v>
          </cell>
          <cell r="J329" t="str">
            <v>Secundaria</v>
          </cell>
          <cell r="K329" t="str">
            <v>PROFESOR</v>
          </cell>
          <cell r="L329" t="str">
            <v>CIENCIAS SOCIALES</v>
          </cell>
          <cell r="M329" t="str">
            <v/>
          </cell>
          <cell r="N329">
            <v>10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25</v>
          </cell>
          <cell r="U329">
            <v>35</v>
          </cell>
          <cell r="AB329" t="str">
            <v>EVALUADO</v>
          </cell>
        </row>
        <row r="330">
          <cell r="A330" t="str">
            <v>20423627</v>
          </cell>
          <cell r="B330" t="str">
            <v>INTERÉS PERSONAL</v>
          </cell>
          <cell r="C330" t="str">
            <v>Regional</v>
          </cell>
          <cell r="D330" t="str">
            <v>20423627</v>
          </cell>
          <cell r="E330" t="str">
            <v>ZARATE</v>
          </cell>
          <cell r="F330" t="str">
            <v>HERRERA</v>
          </cell>
          <cell r="G330" t="str">
            <v>SOCORRO BETZABE</v>
          </cell>
          <cell r="H330" t="str">
            <v>JUNIN</v>
          </cell>
          <cell r="I330" t="str">
            <v>UGEL JAUJA</v>
          </cell>
          <cell r="J330" t="str">
            <v>Secundaria</v>
          </cell>
          <cell r="K330" t="str">
            <v>PROFESOR</v>
          </cell>
          <cell r="L330" t="str">
            <v>CIENCIA Y TECNOLOGÍA</v>
          </cell>
          <cell r="M330" t="str">
            <v/>
          </cell>
          <cell r="N330">
            <v>10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25</v>
          </cell>
          <cell r="U330">
            <v>35</v>
          </cell>
          <cell r="AB330" t="str">
            <v>EVALUADO</v>
          </cell>
        </row>
        <row r="331">
          <cell r="A331" t="str">
            <v>19848176</v>
          </cell>
          <cell r="B331" t="str">
            <v>INTERÉS PERSONAL</v>
          </cell>
          <cell r="C331" t="str">
            <v>Regional</v>
          </cell>
          <cell r="D331" t="str">
            <v>19848176</v>
          </cell>
          <cell r="E331" t="str">
            <v>LANDEO</v>
          </cell>
          <cell r="F331" t="str">
            <v>HUAMAN</v>
          </cell>
          <cell r="G331" t="str">
            <v>ROSA</v>
          </cell>
          <cell r="H331" t="str">
            <v>JUNIN</v>
          </cell>
          <cell r="I331" t="str">
            <v>UGEL HUANCAYO</v>
          </cell>
          <cell r="J331" t="str">
            <v>Secundaria</v>
          </cell>
          <cell r="K331" t="str">
            <v>PROFESOR</v>
          </cell>
          <cell r="L331" t="str">
            <v>CIENCIA Y TECNOLOGÍA</v>
          </cell>
          <cell r="M331" t="str">
            <v/>
          </cell>
          <cell r="N331">
            <v>10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25</v>
          </cell>
          <cell r="U331">
            <v>35</v>
          </cell>
          <cell r="AB331" t="str">
            <v>EVALUADO</v>
          </cell>
        </row>
        <row r="332">
          <cell r="A332" t="str">
            <v>19983553</v>
          </cell>
          <cell r="B332" t="str">
            <v>INTERÉS PERSONAL</v>
          </cell>
          <cell r="C332" t="str">
            <v>Regional</v>
          </cell>
          <cell r="D332" t="str">
            <v>19983553</v>
          </cell>
          <cell r="E332" t="str">
            <v>LAZO</v>
          </cell>
          <cell r="F332" t="str">
            <v>SEDANO</v>
          </cell>
          <cell r="G332" t="str">
            <v>LILA MARIA</v>
          </cell>
          <cell r="H332" t="str">
            <v>JUNIN</v>
          </cell>
          <cell r="I332" t="str">
            <v>UGEL CONCEPCION</v>
          </cell>
          <cell r="J332" t="str">
            <v>Secundaria</v>
          </cell>
          <cell r="K332" t="str">
            <v>PROFESOR</v>
          </cell>
          <cell r="L332" t="str">
            <v>CIENCIA Y TECNOLOGÍA</v>
          </cell>
          <cell r="M332" t="str">
            <v/>
          </cell>
          <cell r="N332">
            <v>10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25</v>
          </cell>
          <cell r="U332">
            <v>35</v>
          </cell>
          <cell r="AB332" t="str">
            <v>EVALUADO</v>
          </cell>
        </row>
        <row r="333">
          <cell r="A333" t="str">
            <v>20882372</v>
          </cell>
          <cell r="B333" t="str">
            <v>INTERÉS PERSONAL</v>
          </cell>
          <cell r="C333" t="str">
            <v>Regional</v>
          </cell>
          <cell r="D333" t="str">
            <v>20882372</v>
          </cell>
          <cell r="E333" t="str">
            <v>ZEVALLOS</v>
          </cell>
          <cell r="F333" t="str">
            <v>ASTETE</v>
          </cell>
          <cell r="G333" t="str">
            <v>LEONIDAS</v>
          </cell>
          <cell r="H333" t="str">
            <v>JUNIN</v>
          </cell>
          <cell r="I333" t="str">
            <v>UGEL JUNIN</v>
          </cell>
          <cell r="J333" t="str">
            <v>Primaria</v>
          </cell>
          <cell r="K333" t="str">
            <v>PROFESOR</v>
          </cell>
          <cell r="L333" t="str">
            <v>-</v>
          </cell>
          <cell r="M333" t="str">
            <v/>
          </cell>
          <cell r="N333">
            <v>10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25</v>
          </cell>
          <cell r="U333">
            <v>35</v>
          </cell>
          <cell r="AB333" t="str">
            <v>EVALUADO</v>
          </cell>
        </row>
        <row r="334">
          <cell r="A334" t="str">
            <v>19961200</v>
          </cell>
          <cell r="B334" t="str">
            <v>INTERÉS PERSONAL</v>
          </cell>
          <cell r="C334" t="str">
            <v>Regional</v>
          </cell>
          <cell r="D334" t="str">
            <v>19961200</v>
          </cell>
          <cell r="E334" t="str">
            <v>TIZA</v>
          </cell>
          <cell r="F334" t="str">
            <v>MEZA</v>
          </cell>
          <cell r="G334" t="str">
            <v>IDIAL</v>
          </cell>
          <cell r="H334" t="str">
            <v>JUNIN</v>
          </cell>
          <cell r="I334" t="str">
            <v>UGEL HUANCAYO</v>
          </cell>
          <cell r="J334" t="str">
            <v>Primaria</v>
          </cell>
          <cell r="K334" t="str">
            <v>PROFESOR</v>
          </cell>
          <cell r="L334" t="str">
            <v>-</v>
          </cell>
          <cell r="M334" t="str">
            <v/>
          </cell>
          <cell r="N334">
            <v>10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25</v>
          </cell>
          <cell r="U334">
            <v>35</v>
          </cell>
          <cell r="AB334" t="str">
            <v>EVALUADO</v>
          </cell>
        </row>
        <row r="335">
          <cell r="A335" t="str">
            <v>20040365</v>
          </cell>
          <cell r="B335" t="str">
            <v>INTERÉS PERSONAL</v>
          </cell>
          <cell r="C335" t="str">
            <v>Regional</v>
          </cell>
          <cell r="D335" t="str">
            <v>20040365</v>
          </cell>
          <cell r="E335" t="str">
            <v>GASPAR</v>
          </cell>
          <cell r="F335" t="str">
            <v>NAVARRETE</v>
          </cell>
          <cell r="G335" t="str">
            <v>KARIM LAURA</v>
          </cell>
          <cell r="H335" t="str">
            <v>JUNIN</v>
          </cell>
          <cell r="I335" t="str">
            <v>UGEL HUANCAYO</v>
          </cell>
          <cell r="J335" t="str">
            <v>Inicial - Jardín</v>
          </cell>
          <cell r="K335" t="str">
            <v>PROFESOR</v>
          </cell>
          <cell r="L335" t="str">
            <v>-</v>
          </cell>
          <cell r="M335" t="str">
            <v/>
          </cell>
          <cell r="N335">
            <v>16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19</v>
          </cell>
          <cell r="U335">
            <v>35</v>
          </cell>
          <cell r="AB335" t="str">
            <v>EVALUADO</v>
          </cell>
        </row>
        <row r="336">
          <cell r="A336" t="str">
            <v>23271505</v>
          </cell>
          <cell r="B336" t="str">
            <v>UNIDAD FAMILIAR</v>
          </cell>
          <cell r="C336" t="str">
            <v>Interregional</v>
          </cell>
          <cell r="D336" t="str">
            <v>23271505</v>
          </cell>
          <cell r="E336" t="str">
            <v>CARBAJAL</v>
          </cell>
          <cell r="F336" t="str">
            <v>RIVERA</v>
          </cell>
          <cell r="G336" t="str">
            <v>SAUL</v>
          </cell>
          <cell r="H336" t="str">
            <v>HUANCAVELICA</v>
          </cell>
          <cell r="I336" t="str">
            <v>UGEL TAYACAJA</v>
          </cell>
          <cell r="J336" t="str">
            <v>Secundaria</v>
          </cell>
          <cell r="K336" t="str">
            <v>PROFESOR</v>
          </cell>
          <cell r="L336" t="str">
            <v>MATEMÁTICA</v>
          </cell>
          <cell r="M336" t="str">
            <v/>
          </cell>
          <cell r="N336">
            <v>14</v>
          </cell>
          <cell r="O336">
            <v>9</v>
          </cell>
          <cell r="P336">
            <v>2</v>
          </cell>
          <cell r="Q336">
            <v>0</v>
          </cell>
          <cell r="R336">
            <v>0</v>
          </cell>
          <cell r="S336">
            <v>0</v>
          </cell>
          <cell r="T336">
            <v>10</v>
          </cell>
          <cell r="U336">
            <v>35</v>
          </cell>
          <cell r="AB336" t="str">
            <v>EVALUADO</v>
          </cell>
        </row>
        <row r="337">
          <cell r="A337" t="str">
            <v>04081268</v>
          </cell>
          <cell r="B337" t="str">
            <v>UNIDAD FAMILIAR</v>
          </cell>
          <cell r="C337" t="str">
            <v>Interregional</v>
          </cell>
          <cell r="D337" t="str">
            <v>04081268</v>
          </cell>
          <cell r="E337" t="str">
            <v>CERVANTES</v>
          </cell>
          <cell r="F337" t="str">
            <v>VISURRAGA</v>
          </cell>
          <cell r="G337" t="str">
            <v>HUMBERTO PAUL</v>
          </cell>
          <cell r="H337" t="str">
            <v>PASCO</v>
          </cell>
          <cell r="I337" t="str">
            <v>UGEL PASCO</v>
          </cell>
          <cell r="J337" t="str">
            <v>Secundaria</v>
          </cell>
          <cell r="K337" t="str">
            <v>PROFESOR</v>
          </cell>
          <cell r="L337" t="str">
            <v>EDUCACIÓN FÍSICA</v>
          </cell>
          <cell r="M337" t="str">
            <v/>
          </cell>
          <cell r="N337">
            <v>16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19</v>
          </cell>
          <cell r="U337">
            <v>35</v>
          </cell>
          <cell r="AB337" t="str">
            <v>EVALUADO</v>
          </cell>
        </row>
        <row r="338">
          <cell r="A338" t="str">
            <v>20041952</v>
          </cell>
          <cell r="B338" t="str">
            <v>UNIDAD FAMILIAR</v>
          </cell>
          <cell r="C338" t="str">
            <v>Interregional</v>
          </cell>
          <cell r="D338" t="str">
            <v>20041952</v>
          </cell>
          <cell r="E338" t="str">
            <v>MENDOZA</v>
          </cell>
          <cell r="F338" t="str">
            <v>CHUQUILLANQUI</v>
          </cell>
          <cell r="G338" t="str">
            <v>SILVIA</v>
          </cell>
          <cell r="H338" t="str">
            <v>HUANCAVELICA</v>
          </cell>
          <cell r="I338" t="str">
            <v>UGEL HUANCAVELICA</v>
          </cell>
          <cell r="J338" t="str">
            <v>Secundaria</v>
          </cell>
          <cell r="K338" t="str">
            <v>PROFESOR</v>
          </cell>
          <cell r="L338" t="str">
            <v>CIENCIAS SOCIALES</v>
          </cell>
          <cell r="M338" t="str">
            <v/>
          </cell>
          <cell r="N338">
            <v>12</v>
          </cell>
          <cell r="O338">
            <v>6</v>
          </cell>
          <cell r="P338">
            <v>8</v>
          </cell>
          <cell r="Q338">
            <v>0</v>
          </cell>
          <cell r="R338">
            <v>0</v>
          </cell>
          <cell r="S338">
            <v>0</v>
          </cell>
          <cell r="T338">
            <v>9</v>
          </cell>
          <cell r="U338">
            <v>35</v>
          </cell>
          <cell r="AB338" t="str">
            <v>EVALUADO</v>
          </cell>
        </row>
        <row r="339">
          <cell r="A339" t="str">
            <v>23207147</v>
          </cell>
          <cell r="B339" t="str">
            <v>UNIDAD FAMILIAR</v>
          </cell>
          <cell r="C339" t="str">
            <v>Interregional</v>
          </cell>
          <cell r="D339" t="str">
            <v>23207147</v>
          </cell>
          <cell r="E339" t="str">
            <v>ANCCASI</v>
          </cell>
          <cell r="F339" t="str">
            <v>FERNANDEZ</v>
          </cell>
          <cell r="G339" t="str">
            <v>JORGE LUIS</v>
          </cell>
          <cell r="H339" t="str">
            <v>HUANCAVELICA</v>
          </cell>
          <cell r="I339" t="str">
            <v>UGEL ACOBAMBA</v>
          </cell>
          <cell r="J339" t="str">
            <v>Secundaria</v>
          </cell>
          <cell r="K339" t="str">
            <v>PROFESOR</v>
          </cell>
          <cell r="L339" t="str">
            <v>CIENCIA Y TECNOLOGÍA</v>
          </cell>
          <cell r="M339" t="str">
            <v/>
          </cell>
          <cell r="N339">
            <v>10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25</v>
          </cell>
          <cell r="U339">
            <v>35</v>
          </cell>
          <cell r="AB339" t="str">
            <v>EVALUADO</v>
          </cell>
        </row>
        <row r="340">
          <cell r="A340" t="str">
            <v>40612097</v>
          </cell>
          <cell r="B340" t="str">
            <v>INTERÉS PERSONAL</v>
          </cell>
          <cell r="C340" t="str">
            <v>Interregional</v>
          </cell>
          <cell r="D340" t="str">
            <v>40612097</v>
          </cell>
          <cell r="E340" t="str">
            <v>VILLALBA</v>
          </cell>
          <cell r="F340" t="str">
            <v>LAPA</v>
          </cell>
          <cell r="G340" t="str">
            <v>ANGEL SANTOS</v>
          </cell>
          <cell r="H340" t="str">
            <v>HUANCAVELICA</v>
          </cell>
          <cell r="I340" t="str">
            <v>UGEL TAYACAJA</v>
          </cell>
          <cell r="J340" t="str">
            <v>Secundaria</v>
          </cell>
          <cell r="K340" t="str">
            <v>PROFESOR</v>
          </cell>
          <cell r="L340" t="str">
            <v>MATEMÁTICA</v>
          </cell>
          <cell r="M340" t="str">
            <v/>
          </cell>
          <cell r="N340">
            <v>14</v>
          </cell>
          <cell r="O340">
            <v>6</v>
          </cell>
          <cell r="P340">
            <v>0</v>
          </cell>
          <cell r="Q340">
            <v>0</v>
          </cell>
          <cell r="R340">
            <v>0</v>
          </cell>
          <cell r="S340">
            <v>6</v>
          </cell>
          <cell r="T340">
            <v>9</v>
          </cell>
          <cell r="U340">
            <v>35</v>
          </cell>
          <cell r="AB340" t="str">
            <v>EVALUADO</v>
          </cell>
        </row>
        <row r="341">
          <cell r="A341" t="str">
            <v>04014081</v>
          </cell>
          <cell r="B341" t="str">
            <v>INTERÉS PERSONAL</v>
          </cell>
          <cell r="C341" t="str">
            <v>Interregional</v>
          </cell>
          <cell r="D341" t="str">
            <v>04014081</v>
          </cell>
          <cell r="E341" t="str">
            <v>POMA</v>
          </cell>
          <cell r="F341" t="str">
            <v>CUSTODIO</v>
          </cell>
          <cell r="G341" t="str">
            <v>ABEL</v>
          </cell>
          <cell r="H341" t="str">
            <v>PASCO</v>
          </cell>
          <cell r="I341" t="str">
            <v>UGEL PASCO</v>
          </cell>
          <cell r="J341" t="str">
            <v>Secundaria</v>
          </cell>
          <cell r="K341" t="str">
            <v>PROFESOR</v>
          </cell>
          <cell r="L341" t="str">
            <v>COMUNICACIÓN</v>
          </cell>
          <cell r="M341" t="str">
            <v/>
          </cell>
          <cell r="N341">
            <v>12</v>
          </cell>
          <cell r="O341">
            <v>12</v>
          </cell>
          <cell r="P341">
            <v>4</v>
          </cell>
          <cell r="Q341">
            <v>0</v>
          </cell>
          <cell r="R341">
            <v>0</v>
          </cell>
          <cell r="S341">
            <v>0</v>
          </cell>
          <cell r="T341">
            <v>7</v>
          </cell>
          <cell r="U341">
            <v>35</v>
          </cell>
          <cell r="AB341" t="str">
            <v>EVALUADO</v>
          </cell>
        </row>
        <row r="342">
          <cell r="A342" t="str">
            <v>20118664</v>
          </cell>
          <cell r="B342" t="str">
            <v>INTERÉS PERSONAL</v>
          </cell>
          <cell r="C342" t="str">
            <v>Interregional</v>
          </cell>
          <cell r="D342" t="str">
            <v>20118664</v>
          </cell>
          <cell r="E342" t="str">
            <v>SOLANO</v>
          </cell>
          <cell r="F342" t="str">
            <v>DIEGO</v>
          </cell>
          <cell r="G342" t="str">
            <v>OLINDA RAYDA</v>
          </cell>
          <cell r="H342" t="str">
            <v>HUANCAVELICA</v>
          </cell>
          <cell r="I342" t="str">
            <v>UGEL TAYACAJA</v>
          </cell>
          <cell r="J342" t="str">
            <v>Secundaria</v>
          </cell>
          <cell r="K342" t="str">
            <v>PROFESOR</v>
          </cell>
          <cell r="L342" t="str">
            <v>CIENCIAS SOCIALES</v>
          </cell>
          <cell r="M342" t="str">
            <v/>
          </cell>
          <cell r="N342">
            <v>14</v>
          </cell>
          <cell r="O342">
            <v>6</v>
          </cell>
          <cell r="P342">
            <v>0</v>
          </cell>
          <cell r="Q342">
            <v>0</v>
          </cell>
          <cell r="R342">
            <v>0</v>
          </cell>
          <cell r="S342">
            <v>6</v>
          </cell>
          <cell r="T342">
            <v>9</v>
          </cell>
          <cell r="U342">
            <v>35</v>
          </cell>
          <cell r="AB342" t="str">
            <v>EVALUADO</v>
          </cell>
        </row>
        <row r="343">
          <cell r="A343" t="str">
            <v>23275274</v>
          </cell>
          <cell r="B343" t="str">
            <v>INTERÉS PERSONAL</v>
          </cell>
          <cell r="C343" t="str">
            <v>Interregional</v>
          </cell>
          <cell r="D343" t="str">
            <v>23275274</v>
          </cell>
          <cell r="E343" t="str">
            <v>RAMOS</v>
          </cell>
          <cell r="F343" t="str">
            <v>MULATO</v>
          </cell>
          <cell r="G343" t="str">
            <v>RAUL</v>
          </cell>
          <cell r="H343" t="str">
            <v>HUANCAVELICA</v>
          </cell>
          <cell r="I343" t="str">
            <v>UGEL TAYACAJA</v>
          </cell>
          <cell r="J343" t="str">
            <v>Primaria</v>
          </cell>
          <cell r="K343" t="str">
            <v>PROFESOR</v>
          </cell>
          <cell r="L343" t="str">
            <v>-</v>
          </cell>
          <cell r="M343" t="str">
            <v/>
          </cell>
          <cell r="N343">
            <v>10</v>
          </cell>
          <cell r="O343">
            <v>0</v>
          </cell>
          <cell r="P343">
            <v>6</v>
          </cell>
          <cell r="Q343">
            <v>0</v>
          </cell>
          <cell r="R343">
            <v>0</v>
          </cell>
          <cell r="S343">
            <v>0</v>
          </cell>
          <cell r="T343">
            <v>19</v>
          </cell>
          <cell r="U343">
            <v>35</v>
          </cell>
          <cell r="AB343" t="str">
            <v>EVALUADO</v>
          </cell>
        </row>
        <row r="344">
          <cell r="A344" t="str">
            <v>20024451</v>
          </cell>
          <cell r="B344" t="str">
            <v>UNIDAD FAMILIAR</v>
          </cell>
          <cell r="C344" t="str">
            <v>Regional</v>
          </cell>
          <cell r="D344" t="str">
            <v>20024451</v>
          </cell>
          <cell r="E344" t="str">
            <v>VILLAVERDE</v>
          </cell>
          <cell r="F344" t="str">
            <v>ANGULO</v>
          </cell>
          <cell r="G344" t="str">
            <v>HERLINDA</v>
          </cell>
          <cell r="H344" t="str">
            <v>JUNIN</v>
          </cell>
          <cell r="I344" t="str">
            <v>UGEL PICHANAKI</v>
          </cell>
          <cell r="J344" t="str">
            <v>Secundaria</v>
          </cell>
          <cell r="K344" t="str">
            <v>PROFESOR</v>
          </cell>
          <cell r="L344" t="str">
            <v>CIENCIA Y TECNOLOGÍA</v>
          </cell>
          <cell r="M344" t="str">
            <v/>
          </cell>
          <cell r="N344">
            <v>10</v>
          </cell>
          <cell r="O344">
            <v>0</v>
          </cell>
          <cell r="P344">
            <v>0</v>
          </cell>
          <cell r="Q344">
            <v>6</v>
          </cell>
          <cell r="R344">
            <v>0</v>
          </cell>
          <cell r="S344">
            <v>0</v>
          </cell>
          <cell r="T344">
            <v>18</v>
          </cell>
          <cell r="U344">
            <v>34</v>
          </cell>
          <cell r="AB344" t="str">
            <v>EVALUADO</v>
          </cell>
        </row>
        <row r="345">
          <cell r="A345" t="str">
            <v>21133648</v>
          </cell>
          <cell r="B345" t="str">
            <v>UNIDAD FAMILIAR</v>
          </cell>
          <cell r="C345" t="str">
            <v>Regional</v>
          </cell>
          <cell r="D345" t="str">
            <v>21133648</v>
          </cell>
          <cell r="E345" t="str">
            <v>COSME</v>
          </cell>
          <cell r="F345" t="str">
            <v>LINO</v>
          </cell>
          <cell r="G345" t="str">
            <v>RAUL ELISEO</v>
          </cell>
          <cell r="H345" t="str">
            <v>JUNIN</v>
          </cell>
          <cell r="I345" t="str">
            <v>UGEL TARMA</v>
          </cell>
          <cell r="J345" t="str">
            <v>Secundaria</v>
          </cell>
          <cell r="K345" t="str">
            <v>DIRECTOR I.E.</v>
          </cell>
          <cell r="L345" t="str">
            <v>-</v>
          </cell>
          <cell r="M345" t="str">
            <v/>
          </cell>
          <cell r="N345">
            <v>12</v>
          </cell>
          <cell r="O345">
            <v>0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21</v>
          </cell>
          <cell r="U345">
            <v>34</v>
          </cell>
          <cell r="AB345" t="str">
            <v>EVALUADO</v>
          </cell>
        </row>
        <row r="346">
          <cell r="A346" t="str">
            <v>20092914</v>
          </cell>
          <cell r="B346" t="str">
            <v>UNIDAD FAMILIAR</v>
          </cell>
          <cell r="C346" t="str">
            <v>Regional</v>
          </cell>
          <cell r="D346" t="str">
            <v>20092914</v>
          </cell>
          <cell r="E346" t="str">
            <v>QUIÑONES</v>
          </cell>
          <cell r="F346" t="str">
            <v>CHUQUILLANQUI</v>
          </cell>
          <cell r="G346" t="str">
            <v>JOSEFINA ZENOVIA</v>
          </cell>
          <cell r="H346" t="str">
            <v>JUNIN</v>
          </cell>
          <cell r="I346" t="str">
            <v>UGEL CONCEPCION</v>
          </cell>
          <cell r="J346" t="str">
            <v>Primaria</v>
          </cell>
          <cell r="K346" t="str">
            <v>PROFESOR</v>
          </cell>
          <cell r="L346" t="str">
            <v>-</v>
          </cell>
          <cell r="M346" t="str">
            <v/>
          </cell>
          <cell r="N346">
            <v>16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18</v>
          </cell>
          <cell r="U346">
            <v>34</v>
          </cell>
          <cell r="AB346" t="str">
            <v>EVALUADO</v>
          </cell>
        </row>
        <row r="347">
          <cell r="A347" t="str">
            <v>20062532</v>
          </cell>
          <cell r="B347" t="str">
            <v>UNIDAD FAMILIAR</v>
          </cell>
          <cell r="C347" t="str">
            <v>Regional</v>
          </cell>
          <cell r="D347" t="str">
            <v>20062532</v>
          </cell>
          <cell r="E347" t="str">
            <v>MAITA</v>
          </cell>
          <cell r="F347" t="str">
            <v>DIAZ</v>
          </cell>
          <cell r="G347" t="str">
            <v>DAVID</v>
          </cell>
          <cell r="H347" t="str">
            <v>JUNIN</v>
          </cell>
          <cell r="I347" t="str">
            <v>UGEL HUANCAYO</v>
          </cell>
          <cell r="J347" t="str">
            <v>Primaria</v>
          </cell>
          <cell r="K347" t="str">
            <v>PROFESOR</v>
          </cell>
          <cell r="L347" t="str">
            <v>-</v>
          </cell>
          <cell r="M347" t="str">
            <v/>
          </cell>
          <cell r="N347">
            <v>16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18</v>
          </cell>
          <cell r="U347">
            <v>34</v>
          </cell>
          <cell r="AB347" t="str">
            <v>EVALUADO</v>
          </cell>
        </row>
        <row r="348">
          <cell r="A348" t="str">
            <v>20025699</v>
          </cell>
          <cell r="B348" t="str">
            <v>UNIDAD FAMILIAR</v>
          </cell>
          <cell r="C348" t="str">
            <v>Regional</v>
          </cell>
          <cell r="D348" t="str">
            <v>20025699</v>
          </cell>
          <cell r="E348" t="str">
            <v>ACEVEDO</v>
          </cell>
          <cell r="F348" t="str">
            <v>POMA</v>
          </cell>
          <cell r="G348" t="str">
            <v>ESPERANZA VICTORIA</v>
          </cell>
          <cell r="H348" t="str">
            <v>JUNIN</v>
          </cell>
          <cell r="I348" t="str">
            <v>UGEL CONCEPCION</v>
          </cell>
          <cell r="J348" t="str">
            <v>Inicial - Jardín</v>
          </cell>
          <cell r="K348" t="str">
            <v>PROFESOR</v>
          </cell>
          <cell r="L348" t="str">
            <v>-</v>
          </cell>
          <cell r="M348" t="str">
            <v/>
          </cell>
          <cell r="N348">
            <v>12</v>
          </cell>
          <cell r="O348">
            <v>0</v>
          </cell>
          <cell r="P348">
            <v>0</v>
          </cell>
          <cell r="Q348">
            <v>6</v>
          </cell>
          <cell r="R348">
            <v>0</v>
          </cell>
          <cell r="S348">
            <v>0</v>
          </cell>
          <cell r="T348">
            <v>18</v>
          </cell>
          <cell r="U348">
            <v>36</v>
          </cell>
          <cell r="V348" t="str">
            <v>1153213811D2</v>
          </cell>
          <cell r="W348" t="str">
            <v>Inicial - Jardín</v>
          </cell>
          <cell r="X348" t="str">
            <v>-</v>
          </cell>
          <cell r="Y348" t="str">
            <v/>
          </cell>
          <cell r="Z348" t="str">
            <v>364</v>
          </cell>
          <cell r="AA348" t="str">
            <v>REUBICACION DE PLAZA VACANTE: Resolución Nº 06354-2019-UGEL-H</v>
          </cell>
          <cell r="AB348" t="str">
            <v>ADJUDICADO</v>
          </cell>
        </row>
        <row r="349">
          <cell r="A349" t="str">
            <v>20035996</v>
          </cell>
          <cell r="B349" t="str">
            <v>INTERÉS PERSONAL</v>
          </cell>
          <cell r="C349" t="str">
            <v>Regional</v>
          </cell>
          <cell r="D349" t="str">
            <v>20035996</v>
          </cell>
          <cell r="E349" t="str">
            <v>TORRES</v>
          </cell>
          <cell r="F349" t="str">
            <v>IPARRAGUIRRE</v>
          </cell>
          <cell r="G349" t="str">
            <v>NERY LOURDES</v>
          </cell>
          <cell r="H349" t="str">
            <v>JUNIN</v>
          </cell>
          <cell r="I349" t="str">
            <v>UGEL HUANCAYO</v>
          </cell>
          <cell r="J349" t="str">
            <v>Secundaria</v>
          </cell>
          <cell r="K349" t="str">
            <v>PROFESOR</v>
          </cell>
          <cell r="L349" t="str">
            <v>MATEMÁTICA</v>
          </cell>
          <cell r="M349" t="str">
            <v/>
          </cell>
          <cell r="N349">
            <v>16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18</v>
          </cell>
          <cell r="U349">
            <v>34</v>
          </cell>
          <cell r="AB349" t="str">
            <v>EVALUADO</v>
          </cell>
        </row>
        <row r="350">
          <cell r="A350" t="str">
            <v>20040812</v>
          </cell>
          <cell r="B350" t="str">
            <v>INTERÉS PERSONAL</v>
          </cell>
          <cell r="C350" t="str">
            <v>Regional</v>
          </cell>
          <cell r="D350" t="str">
            <v>20040812</v>
          </cell>
          <cell r="E350" t="str">
            <v>BRAVO</v>
          </cell>
          <cell r="F350" t="str">
            <v>ALVAREZ</v>
          </cell>
          <cell r="G350" t="str">
            <v>JUDITH MADELEINE</v>
          </cell>
          <cell r="H350" t="str">
            <v>JUNIN</v>
          </cell>
          <cell r="I350" t="str">
            <v>UGEL JAUJA</v>
          </cell>
          <cell r="J350" t="str">
            <v>Secundaria</v>
          </cell>
          <cell r="K350" t="str">
            <v>PROFESOR</v>
          </cell>
          <cell r="L350" t="str">
            <v>MATEMÁTICA</v>
          </cell>
          <cell r="M350" t="str">
            <v/>
          </cell>
          <cell r="N350">
            <v>14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20</v>
          </cell>
          <cell r="U350">
            <v>34</v>
          </cell>
          <cell r="AB350" t="str">
            <v>EVALUADO</v>
          </cell>
        </row>
        <row r="351">
          <cell r="A351" t="str">
            <v>07687841</v>
          </cell>
          <cell r="B351" t="str">
            <v>INTERÉS PERSONAL</v>
          </cell>
          <cell r="C351" t="str">
            <v>Regional</v>
          </cell>
          <cell r="D351" t="str">
            <v>07687841</v>
          </cell>
          <cell r="E351" t="str">
            <v>ZACARIAS</v>
          </cell>
          <cell r="F351" t="str">
            <v>ARMAS</v>
          </cell>
          <cell r="G351" t="str">
            <v>ALCIDES VICTOR</v>
          </cell>
          <cell r="H351" t="str">
            <v>JUNIN</v>
          </cell>
          <cell r="I351" t="str">
            <v>UGEL HUANCAYO</v>
          </cell>
          <cell r="J351" t="str">
            <v>Secundaria</v>
          </cell>
          <cell r="K351" t="str">
            <v>PROFESOR</v>
          </cell>
          <cell r="L351" t="str">
            <v>EDUCACION PARA EL TRABAJO</v>
          </cell>
          <cell r="M351" t="str">
            <v/>
          </cell>
          <cell r="N351">
            <v>18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17</v>
          </cell>
          <cell r="U351">
            <v>35</v>
          </cell>
          <cell r="V351" t="str">
            <v>1112114861D0</v>
          </cell>
          <cell r="W351" t="str">
            <v>Secundaria</v>
          </cell>
          <cell r="X351" t="str">
            <v>EDUCACION PARA EL TRABAJO</v>
          </cell>
          <cell r="Y351" t="str">
            <v>CONSTRUCCIONES METALICAS</v>
          </cell>
          <cell r="Z351" t="str">
            <v>POLITECNICO REGIONAL DEL CENTRO</v>
          </cell>
          <cell r="AA351" t="str">
            <v>CESE POR LIMITE DE EDAD DE: FLORES CAMASCCA, MOISES FRANCISCO, Resolución Nº 05250-2019-UGEL-H</v>
          </cell>
          <cell r="AB351" t="str">
            <v>ADJUDICADO</v>
          </cell>
        </row>
        <row r="352">
          <cell r="A352" t="str">
            <v>20078186</v>
          </cell>
          <cell r="B352" t="str">
            <v>INTERÉS PERSONAL</v>
          </cell>
          <cell r="C352" t="str">
            <v>Regional</v>
          </cell>
          <cell r="D352" t="str">
            <v>20078186</v>
          </cell>
          <cell r="E352" t="str">
            <v>PEREIRA</v>
          </cell>
          <cell r="F352" t="str">
            <v>LUDEÑA</v>
          </cell>
          <cell r="G352" t="str">
            <v>CESAR PABLO</v>
          </cell>
          <cell r="H352" t="str">
            <v>JUNIN</v>
          </cell>
          <cell r="I352" t="str">
            <v>UGEL HUANCAYO</v>
          </cell>
          <cell r="J352" t="str">
            <v>Secundaria</v>
          </cell>
          <cell r="K352" t="str">
            <v>PROFESOR</v>
          </cell>
          <cell r="L352" t="str">
            <v>EDUCACIÓN FÍSICA</v>
          </cell>
          <cell r="M352" t="str">
            <v/>
          </cell>
          <cell r="N352">
            <v>16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18</v>
          </cell>
          <cell r="U352">
            <v>34</v>
          </cell>
          <cell r="AB352" t="str">
            <v>EVALUADO</v>
          </cell>
        </row>
        <row r="353">
          <cell r="A353" t="str">
            <v>19901551</v>
          </cell>
          <cell r="B353" t="str">
            <v>INTERÉS PERSONAL</v>
          </cell>
          <cell r="C353" t="str">
            <v>Regional</v>
          </cell>
          <cell r="D353" t="str">
            <v>19901551</v>
          </cell>
          <cell r="E353" t="str">
            <v>CONDEZO</v>
          </cell>
          <cell r="F353" t="str">
            <v>ALIAGA</v>
          </cell>
          <cell r="G353" t="str">
            <v>UVALDINA CANDELARIA</v>
          </cell>
          <cell r="H353" t="str">
            <v>JUNIN</v>
          </cell>
          <cell r="I353" t="str">
            <v>UGEL HUANCAYO</v>
          </cell>
          <cell r="J353" t="str">
            <v>Primaria</v>
          </cell>
          <cell r="K353" t="str">
            <v>PROFESOR</v>
          </cell>
          <cell r="L353" t="str">
            <v>-</v>
          </cell>
          <cell r="M353" t="str">
            <v/>
          </cell>
          <cell r="N353">
            <v>10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24</v>
          </cell>
          <cell r="U353">
            <v>34</v>
          </cell>
          <cell r="AB353" t="str">
            <v>EVALUADO</v>
          </cell>
        </row>
        <row r="354">
          <cell r="A354" t="str">
            <v>23266512</v>
          </cell>
          <cell r="B354" t="str">
            <v>INTERÉS PERSONAL</v>
          </cell>
          <cell r="C354" t="str">
            <v>Regional</v>
          </cell>
          <cell r="D354" t="str">
            <v>23266512</v>
          </cell>
          <cell r="E354" t="str">
            <v>BALDEON</v>
          </cell>
          <cell r="F354" t="str">
            <v>RAMOS</v>
          </cell>
          <cell r="G354" t="str">
            <v>RAUL</v>
          </cell>
          <cell r="H354" t="str">
            <v>JUNIN</v>
          </cell>
          <cell r="I354" t="str">
            <v>UGEL HUANCAYO</v>
          </cell>
          <cell r="J354" t="str">
            <v>Primaria</v>
          </cell>
          <cell r="K354" t="str">
            <v>PROFESOR</v>
          </cell>
          <cell r="L354" t="str">
            <v>-</v>
          </cell>
          <cell r="M354" t="str">
            <v/>
          </cell>
          <cell r="N354">
            <v>14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20</v>
          </cell>
          <cell r="U354">
            <v>34</v>
          </cell>
          <cell r="AB354" t="str">
            <v>EVALUADO</v>
          </cell>
        </row>
        <row r="355">
          <cell r="A355" t="str">
            <v>20421490</v>
          </cell>
          <cell r="B355" t="str">
            <v>INTERÉS PERSONAL</v>
          </cell>
          <cell r="C355" t="str">
            <v>Regional</v>
          </cell>
          <cell r="D355" t="str">
            <v>20421490</v>
          </cell>
          <cell r="E355" t="str">
            <v>MACUKACHI</v>
          </cell>
          <cell r="F355" t="str">
            <v>CHUQUICHAICO</v>
          </cell>
          <cell r="G355" t="str">
            <v>SEVERO NILTON</v>
          </cell>
          <cell r="H355" t="str">
            <v>JUNIN</v>
          </cell>
          <cell r="I355" t="str">
            <v>UGEL TARMA</v>
          </cell>
          <cell r="J355" t="str">
            <v>Primaria</v>
          </cell>
          <cell r="K355" t="str">
            <v>PROFESOR</v>
          </cell>
          <cell r="L355" t="str">
            <v>-</v>
          </cell>
          <cell r="M355" t="str">
            <v/>
          </cell>
          <cell r="N355">
            <v>12</v>
          </cell>
          <cell r="O355">
            <v>0</v>
          </cell>
          <cell r="P355">
            <v>0</v>
          </cell>
          <cell r="Q355">
            <v>2</v>
          </cell>
          <cell r="R355">
            <v>0</v>
          </cell>
          <cell r="S355">
            <v>0</v>
          </cell>
          <cell r="T355">
            <v>20</v>
          </cell>
          <cell r="U355">
            <v>34</v>
          </cell>
          <cell r="AB355" t="str">
            <v>EVALUADO</v>
          </cell>
        </row>
        <row r="356">
          <cell r="A356" t="str">
            <v>20047277</v>
          </cell>
          <cell r="B356" t="str">
            <v>INTERÉS PERSONAL</v>
          </cell>
          <cell r="C356" t="str">
            <v>Regional</v>
          </cell>
          <cell r="D356" t="str">
            <v>20047277</v>
          </cell>
          <cell r="E356" t="str">
            <v>SANTIAGO</v>
          </cell>
          <cell r="F356" t="str">
            <v>CANCHUMANI</v>
          </cell>
          <cell r="G356" t="str">
            <v>ROSARIO LILIANA</v>
          </cell>
          <cell r="H356" t="str">
            <v>JUNIN</v>
          </cell>
          <cell r="I356" t="str">
            <v>UGEL PANGOA</v>
          </cell>
          <cell r="J356" t="str">
            <v>Primaria</v>
          </cell>
          <cell r="K356" t="str">
            <v>PROFESOR</v>
          </cell>
          <cell r="L356" t="str">
            <v>-</v>
          </cell>
          <cell r="M356" t="str">
            <v/>
          </cell>
          <cell r="N356">
            <v>14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20</v>
          </cell>
          <cell r="U356">
            <v>34</v>
          </cell>
          <cell r="AB356" t="str">
            <v>EVALUADO</v>
          </cell>
        </row>
        <row r="357">
          <cell r="A357" t="str">
            <v>20092331</v>
          </cell>
          <cell r="B357" t="str">
            <v>INTERÉS PERSONAL</v>
          </cell>
          <cell r="C357" t="str">
            <v>Regional</v>
          </cell>
          <cell r="D357" t="str">
            <v>20092331</v>
          </cell>
          <cell r="E357" t="str">
            <v>MARTINEZ</v>
          </cell>
          <cell r="F357" t="str">
            <v>ROMANI</v>
          </cell>
          <cell r="G357" t="str">
            <v>ESTHER</v>
          </cell>
          <cell r="H357" t="str">
            <v>JUNIN</v>
          </cell>
          <cell r="I357" t="str">
            <v>UGEL HUANCAYO</v>
          </cell>
          <cell r="J357" t="str">
            <v>Primaria</v>
          </cell>
          <cell r="K357" t="str">
            <v>PROFESOR</v>
          </cell>
          <cell r="L357" t="str">
            <v>-</v>
          </cell>
          <cell r="M357" t="str">
            <v/>
          </cell>
          <cell r="N357">
            <v>14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20</v>
          </cell>
          <cell r="U357">
            <v>34</v>
          </cell>
          <cell r="AB357" t="str">
            <v>EVALUADO</v>
          </cell>
        </row>
        <row r="358">
          <cell r="A358" t="str">
            <v>20029616</v>
          </cell>
          <cell r="B358" t="str">
            <v>INTERÉS PERSONAL</v>
          </cell>
          <cell r="C358" t="str">
            <v>Regional</v>
          </cell>
          <cell r="D358" t="str">
            <v>20029616</v>
          </cell>
          <cell r="E358" t="str">
            <v>MALPARTIDA</v>
          </cell>
          <cell r="F358" t="str">
            <v>PANDURO</v>
          </cell>
          <cell r="G358" t="str">
            <v>JULIA MARLENI</v>
          </cell>
          <cell r="H358" t="str">
            <v>JUNIN</v>
          </cell>
          <cell r="I358" t="str">
            <v>UGEL CHANCHAMAYO</v>
          </cell>
          <cell r="J358" t="str">
            <v>Primaria</v>
          </cell>
          <cell r="K358" t="str">
            <v>PROFESOR</v>
          </cell>
          <cell r="L358" t="str">
            <v>-</v>
          </cell>
          <cell r="M358" t="str">
            <v/>
          </cell>
          <cell r="N358">
            <v>14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20</v>
          </cell>
          <cell r="U358">
            <v>34</v>
          </cell>
          <cell r="AB358" t="str">
            <v>EVALUADO</v>
          </cell>
        </row>
        <row r="359">
          <cell r="A359" t="str">
            <v>20102515</v>
          </cell>
          <cell r="B359" t="str">
            <v>UNIDAD FAMILIAR</v>
          </cell>
          <cell r="C359" t="str">
            <v>Regional</v>
          </cell>
          <cell r="D359" t="str">
            <v>20102515</v>
          </cell>
          <cell r="E359" t="str">
            <v>ESTRADA</v>
          </cell>
          <cell r="F359" t="str">
            <v>AYRE</v>
          </cell>
          <cell r="G359" t="str">
            <v>JENY BRIGIDA</v>
          </cell>
          <cell r="H359" t="str">
            <v>JUNIN</v>
          </cell>
          <cell r="I359" t="str">
            <v>UGEL JAUJA</v>
          </cell>
          <cell r="J359" t="str">
            <v>Inicial - Jardín</v>
          </cell>
          <cell r="K359" t="str">
            <v>PROFESOR</v>
          </cell>
          <cell r="L359" t="str">
            <v>-</v>
          </cell>
          <cell r="M359" t="str">
            <v/>
          </cell>
          <cell r="N359">
            <v>16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18</v>
          </cell>
          <cell r="U359">
            <v>34</v>
          </cell>
          <cell r="V359" t="str">
            <v>1116112011D4</v>
          </cell>
          <cell r="W359" t="str">
            <v>Inicial - Jardín</v>
          </cell>
          <cell r="X359" t="str">
            <v>-</v>
          </cell>
          <cell r="Y359" t="str">
            <v/>
          </cell>
          <cell r="Z359" t="str">
            <v>600</v>
          </cell>
          <cell r="AA359" t="str">
            <v>REASIGNACION POR INTERES PERSONAL DE : PEREZ ZORRILLA, MARLENY (R-2020)</v>
          </cell>
          <cell r="AB359" t="str">
            <v>ADJUDICADO</v>
          </cell>
        </row>
        <row r="360">
          <cell r="A360" t="str">
            <v>20057910</v>
          </cell>
          <cell r="B360" t="str">
            <v>INTERÉS PERSONAL</v>
          </cell>
          <cell r="C360" t="str">
            <v>Regional</v>
          </cell>
          <cell r="D360" t="str">
            <v>20057910</v>
          </cell>
          <cell r="E360" t="str">
            <v>CHUQUILLANQUI</v>
          </cell>
          <cell r="F360" t="str">
            <v>ROMERO</v>
          </cell>
          <cell r="G360" t="str">
            <v>MARIBEL</v>
          </cell>
          <cell r="H360" t="str">
            <v>JUNIN</v>
          </cell>
          <cell r="I360" t="str">
            <v>UGEL CHUPACA</v>
          </cell>
          <cell r="J360" t="str">
            <v>Inicial - Jardín</v>
          </cell>
          <cell r="K360" t="str">
            <v>PROFESOR</v>
          </cell>
          <cell r="L360" t="str">
            <v>-</v>
          </cell>
          <cell r="M360" t="str">
            <v/>
          </cell>
          <cell r="N360">
            <v>14</v>
          </cell>
          <cell r="O360">
            <v>0</v>
          </cell>
          <cell r="P360">
            <v>0</v>
          </cell>
          <cell r="Q360">
            <v>4</v>
          </cell>
          <cell r="R360">
            <v>0</v>
          </cell>
          <cell r="S360">
            <v>6</v>
          </cell>
          <cell r="T360">
            <v>10</v>
          </cell>
          <cell r="U360">
            <v>34</v>
          </cell>
          <cell r="AB360" t="str">
            <v>EVALUADO</v>
          </cell>
        </row>
        <row r="361">
          <cell r="A361" t="str">
            <v>21286696</v>
          </cell>
          <cell r="B361" t="str">
            <v>UNIDAD FAMILIAR</v>
          </cell>
          <cell r="C361" t="str">
            <v>Interregional</v>
          </cell>
          <cell r="D361" t="str">
            <v>21286696</v>
          </cell>
          <cell r="E361" t="str">
            <v>BARTOLO</v>
          </cell>
          <cell r="F361" t="str">
            <v>ZAVALA</v>
          </cell>
          <cell r="G361" t="str">
            <v>SAMUEL DAVID</v>
          </cell>
          <cell r="H361" t="str">
            <v>LIMA PROVINCIAS</v>
          </cell>
          <cell r="I361" t="str">
            <v>UGEL 15 HUAROCHIRI</v>
          </cell>
          <cell r="J361" t="str">
            <v>Secundaria</v>
          </cell>
          <cell r="K361" t="str">
            <v>PROFESOR</v>
          </cell>
          <cell r="L361" t="str">
            <v>COMUNICACIÓN</v>
          </cell>
          <cell r="M361" t="str">
            <v/>
          </cell>
          <cell r="N361">
            <v>14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20</v>
          </cell>
          <cell r="U361">
            <v>34</v>
          </cell>
          <cell r="AB361" t="str">
            <v>EVALUADO</v>
          </cell>
        </row>
        <row r="362">
          <cell r="A362" t="str">
            <v>20120919</v>
          </cell>
          <cell r="B362" t="str">
            <v>INTERÉS PERSONAL</v>
          </cell>
          <cell r="C362" t="str">
            <v>Interregional</v>
          </cell>
          <cell r="D362" t="str">
            <v>20120919</v>
          </cell>
          <cell r="E362" t="str">
            <v>ALFARO</v>
          </cell>
          <cell r="F362" t="str">
            <v>VARGAS</v>
          </cell>
          <cell r="G362" t="str">
            <v>PERCY</v>
          </cell>
          <cell r="H362" t="str">
            <v>HUANCAVELICA</v>
          </cell>
          <cell r="I362" t="str">
            <v>UGEL SURCUBAMBA</v>
          </cell>
          <cell r="J362" t="str">
            <v>Secundaria</v>
          </cell>
          <cell r="K362" t="str">
            <v>PROFESOR</v>
          </cell>
          <cell r="L362" t="str">
            <v>MATEMÁTICA</v>
          </cell>
          <cell r="M362" t="str">
            <v/>
          </cell>
          <cell r="N362">
            <v>12</v>
          </cell>
          <cell r="O362">
            <v>3</v>
          </cell>
          <cell r="P362">
            <v>10</v>
          </cell>
          <cell r="Q362">
            <v>0</v>
          </cell>
          <cell r="R362">
            <v>0</v>
          </cell>
          <cell r="S362">
            <v>0</v>
          </cell>
          <cell r="T362">
            <v>9</v>
          </cell>
          <cell r="U362">
            <v>34</v>
          </cell>
          <cell r="AB362" t="str">
            <v>EVALUADO</v>
          </cell>
        </row>
        <row r="363">
          <cell r="A363" t="str">
            <v>40103635</v>
          </cell>
          <cell r="B363" t="str">
            <v>INTERÉS PERSONAL</v>
          </cell>
          <cell r="C363" t="str">
            <v>Interregional</v>
          </cell>
          <cell r="D363" t="str">
            <v>40103635</v>
          </cell>
          <cell r="E363" t="str">
            <v>PAUCAR</v>
          </cell>
          <cell r="F363" t="str">
            <v>AYUQUE</v>
          </cell>
          <cell r="G363" t="str">
            <v>ABEL ELOY</v>
          </cell>
          <cell r="H363" t="str">
            <v>HUANCAVELICA</v>
          </cell>
          <cell r="I363" t="str">
            <v>UGEL HUANCAVELICA</v>
          </cell>
          <cell r="J363" t="str">
            <v>Secundaria</v>
          </cell>
          <cell r="K363" t="str">
            <v>PROFESOR</v>
          </cell>
          <cell r="L363" t="str">
            <v>CIENCIAS SOCIALES</v>
          </cell>
          <cell r="M363" t="str">
            <v/>
          </cell>
          <cell r="N363">
            <v>14</v>
          </cell>
          <cell r="O363">
            <v>0</v>
          </cell>
          <cell r="P363">
            <v>6</v>
          </cell>
          <cell r="Q363">
            <v>2</v>
          </cell>
          <cell r="R363">
            <v>0</v>
          </cell>
          <cell r="S363">
            <v>0</v>
          </cell>
          <cell r="T363">
            <v>12</v>
          </cell>
          <cell r="U363">
            <v>34</v>
          </cell>
          <cell r="AB363" t="str">
            <v>EVALUADO</v>
          </cell>
        </row>
        <row r="364">
          <cell r="A364" t="str">
            <v>41039357</v>
          </cell>
          <cell r="B364" t="str">
            <v>INTERÉS PERSONAL</v>
          </cell>
          <cell r="C364" t="str">
            <v>Interregional</v>
          </cell>
          <cell r="D364" t="str">
            <v>41039357</v>
          </cell>
          <cell r="E364" t="str">
            <v>IGNACIO</v>
          </cell>
          <cell r="F364" t="str">
            <v>MANRIQUE</v>
          </cell>
          <cell r="G364" t="str">
            <v>SOFIA</v>
          </cell>
          <cell r="H364" t="str">
            <v>HUANUCO</v>
          </cell>
          <cell r="I364" t="str">
            <v>UGEL PUERTO INCA</v>
          </cell>
          <cell r="J364" t="str">
            <v>Primaria</v>
          </cell>
          <cell r="K364" t="str">
            <v>PROFESOR</v>
          </cell>
          <cell r="L364" t="str">
            <v>-</v>
          </cell>
          <cell r="M364" t="str">
            <v/>
          </cell>
          <cell r="N364">
            <v>12</v>
          </cell>
          <cell r="O364">
            <v>0</v>
          </cell>
          <cell r="P364">
            <v>12</v>
          </cell>
          <cell r="Q364">
            <v>0</v>
          </cell>
          <cell r="R364">
            <v>0</v>
          </cell>
          <cell r="S364">
            <v>0</v>
          </cell>
          <cell r="T364">
            <v>10</v>
          </cell>
          <cell r="U364">
            <v>34</v>
          </cell>
          <cell r="AB364" t="str">
            <v>EVALUADO</v>
          </cell>
        </row>
        <row r="365">
          <cell r="A365" t="str">
            <v>19804243</v>
          </cell>
          <cell r="B365" t="str">
            <v>UNIDAD FAMILIAR</v>
          </cell>
          <cell r="C365" t="str">
            <v>Regional</v>
          </cell>
          <cell r="D365" t="str">
            <v>19804243</v>
          </cell>
          <cell r="E365" t="str">
            <v>PAUCAR</v>
          </cell>
          <cell r="F365" t="str">
            <v>GARCIA</v>
          </cell>
          <cell r="G365" t="str">
            <v>IRMA ROSA</v>
          </cell>
          <cell r="H365" t="str">
            <v>JUNIN</v>
          </cell>
          <cell r="I365" t="str">
            <v>UGEL HUANCAYO</v>
          </cell>
          <cell r="J365" t="str">
            <v>Secundaria</v>
          </cell>
          <cell r="K365" t="str">
            <v>PROFESOR</v>
          </cell>
          <cell r="L365" t="str">
            <v>EDUCACION PARA EL TRABAJO</v>
          </cell>
          <cell r="M365" t="str">
            <v/>
          </cell>
          <cell r="N365">
            <v>10</v>
          </cell>
          <cell r="O365">
            <v>0</v>
          </cell>
          <cell r="P365">
            <v>0</v>
          </cell>
          <cell r="Q365">
            <v>3</v>
          </cell>
          <cell r="R365">
            <v>0</v>
          </cell>
          <cell r="S365">
            <v>0</v>
          </cell>
          <cell r="T365">
            <v>20</v>
          </cell>
          <cell r="U365">
            <v>33</v>
          </cell>
          <cell r="AB365" t="str">
            <v>EVALUADO</v>
          </cell>
        </row>
        <row r="366">
          <cell r="A366" t="str">
            <v>23255904</v>
          </cell>
          <cell r="B366" t="str">
            <v>UNIDAD FAMILIAR</v>
          </cell>
          <cell r="C366" t="str">
            <v>Regional</v>
          </cell>
          <cell r="D366" t="str">
            <v>23255904</v>
          </cell>
          <cell r="E366" t="str">
            <v>HUAMAN</v>
          </cell>
          <cell r="F366" t="str">
            <v>ACLARI</v>
          </cell>
          <cell r="G366" t="str">
            <v>WILLY MEL</v>
          </cell>
          <cell r="H366" t="str">
            <v>JUNIN</v>
          </cell>
          <cell r="I366" t="str">
            <v>UGEL YAULI</v>
          </cell>
          <cell r="J366" t="str">
            <v>Secundaria</v>
          </cell>
          <cell r="K366" t="str">
            <v>PROFESOR</v>
          </cell>
          <cell r="L366" t="str">
            <v>COMUNICACIÓN</v>
          </cell>
          <cell r="M366" t="str">
            <v/>
          </cell>
          <cell r="N366">
            <v>12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21</v>
          </cell>
          <cell r="U366">
            <v>33</v>
          </cell>
          <cell r="AB366" t="str">
            <v>EVALUADO</v>
          </cell>
        </row>
        <row r="367">
          <cell r="A367" t="str">
            <v>19938354</v>
          </cell>
          <cell r="B367" t="str">
            <v>UNIDAD FAMILIAR</v>
          </cell>
          <cell r="C367" t="str">
            <v>Regional</v>
          </cell>
          <cell r="D367" t="str">
            <v>19938354</v>
          </cell>
          <cell r="E367" t="str">
            <v>HUAMAN</v>
          </cell>
          <cell r="F367" t="str">
            <v>EULOGIO</v>
          </cell>
          <cell r="G367" t="str">
            <v>ZULMA MERY</v>
          </cell>
          <cell r="H367" t="str">
            <v>JUNIN</v>
          </cell>
          <cell r="I367" t="str">
            <v>UGEL YAULI</v>
          </cell>
          <cell r="J367" t="str">
            <v>Primaria</v>
          </cell>
          <cell r="K367" t="str">
            <v>PROFESOR</v>
          </cell>
          <cell r="L367" t="str">
            <v>-</v>
          </cell>
          <cell r="M367" t="str">
            <v/>
          </cell>
          <cell r="N367">
            <v>12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21</v>
          </cell>
          <cell r="U367">
            <v>33</v>
          </cell>
          <cell r="AB367" t="str">
            <v>EVALUADO</v>
          </cell>
        </row>
        <row r="368">
          <cell r="A368" t="str">
            <v>20061784</v>
          </cell>
          <cell r="B368" t="str">
            <v>UNIDAD FAMILIAR</v>
          </cell>
          <cell r="C368" t="str">
            <v>Regional</v>
          </cell>
          <cell r="D368" t="str">
            <v>20061784</v>
          </cell>
          <cell r="E368" t="str">
            <v>ROMERO</v>
          </cell>
          <cell r="F368" t="str">
            <v>ASTO</v>
          </cell>
          <cell r="G368" t="str">
            <v>OLINDA CARMELA</v>
          </cell>
          <cell r="H368" t="str">
            <v>JUNIN</v>
          </cell>
          <cell r="I368" t="str">
            <v>UGEL JAUJA</v>
          </cell>
          <cell r="J368" t="str">
            <v>Primaria</v>
          </cell>
          <cell r="K368" t="str">
            <v>PROFESOR</v>
          </cell>
          <cell r="L368" t="str">
            <v>-</v>
          </cell>
          <cell r="M368" t="str">
            <v/>
          </cell>
          <cell r="N368">
            <v>12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21</v>
          </cell>
          <cell r="U368">
            <v>33</v>
          </cell>
          <cell r="AB368" t="str">
            <v>EVALUADO</v>
          </cell>
        </row>
        <row r="369">
          <cell r="A369" t="str">
            <v>19803022</v>
          </cell>
          <cell r="B369" t="str">
            <v>INTERÉS PERSONAL</v>
          </cell>
          <cell r="C369" t="str">
            <v>Regional</v>
          </cell>
          <cell r="D369" t="str">
            <v>19803022</v>
          </cell>
          <cell r="E369" t="str">
            <v>CORDOVA</v>
          </cell>
          <cell r="F369" t="str">
            <v>SOTO</v>
          </cell>
          <cell r="G369" t="str">
            <v>MIRYAM GUADALUPE</v>
          </cell>
          <cell r="H369" t="str">
            <v>JUNIN</v>
          </cell>
          <cell r="I369" t="str">
            <v>UGEL JUNIN</v>
          </cell>
          <cell r="J369" t="str">
            <v>Secundaria</v>
          </cell>
          <cell r="K369" t="str">
            <v>PROFESOR</v>
          </cell>
          <cell r="L369" t="str">
            <v>INGLÉS</v>
          </cell>
          <cell r="M369" t="str">
            <v/>
          </cell>
          <cell r="N369">
            <v>16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18</v>
          </cell>
          <cell r="U369">
            <v>34</v>
          </cell>
          <cell r="V369" t="str">
            <v>1134214221D3</v>
          </cell>
          <cell r="W369" t="str">
            <v>Secundaria</v>
          </cell>
          <cell r="X369" t="str">
            <v>INGLES</v>
          </cell>
          <cell r="Y369" t="str">
            <v/>
          </cell>
          <cell r="Z369" t="str">
            <v>SANTA MARIA REYNA</v>
          </cell>
          <cell r="AA369" t="str">
            <v>CESE POR LIMITE DE EDAD DE: AMORIN MANRIQUE, ALEX, Resolución Nº 02431-2020-UGEL-H</v>
          </cell>
          <cell r="AB369" t="str">
            <v>ADJUDICADO</v>
          </cell>
        </row>
        <row r="370">
          <cell r="A370" t="str">
            <v>20721148</v>
          </cell>
          <cell r="B370" t="str">
            <v>INTERÉS PERSONAL</v>
          </cell>
          <cell r="C370" t="str">
            <v>Regional</v>
          </cell>
          <cell r="D370" t="str">
            <v>20721148</v>
          </cell>
          <cell r="E370" t="str">
            <v>MARTINEZ</v>
          </cell>
          <cell r="F370" t="str">
            <v>LOPEZ</v>
          </cell>
          <cell r="G370" t="str">
            <v>NERIDA YOVANA</v>
          </cell>
          <cell r="H370" t="str">
            <v>JUNIN</v>
          </cell>
          <cell r="I370" t="str">
            <v>UGEL JAUJA</v>
          </cell>
          <cell r="J370" t="str">
            <v>Secundaria</v>
          </cell>
          <cell r="K370" t="str">
            <v>PROFESOR</v>
          </cell>
          <cell r="L370" t="str">
            <v>EDUCACION PARA EL TRABAJO</v>
          </cell>
          <cell r="M370" t="str">
            <v/>
          </cell>
          <cell r="N370">
            <v>14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19</v>
          </cell>
          <cell r="U370">
            <v>33</v>
          </cell>
          <cell r="AB370" t="str">
            <v>EVALUADO</v>
          </cell>
        </row>
        <row r="371">
          <cell r="A371" t="str">
            <v>20652800</v>
          </cell>
          <cell r="B371" t="str">
            <v>INTERÉS PERSONAL</v>
          </cell>
          <cell r="C371" t="str">
            <v>Regional</v>
          </cell>
          <cell r="D371" t="str">
            <v>20652800</v>
          </cell>
          <cell r="E371" t="str">
            <v>QUINTO</v>
          </cell>
          <cell r="F371" t="str">
            <v>LOPEZ</v>
          </cell>
          <cell r="G371" t="str">
            <v>RAQUEL MARGOTT</v>
          </cell>
          <cell r="H371" t="str">
            <v>JUNIN</v>
          </cell>
          <cell r="I371" t="str">
            <v>UGEL JAUJA</v>
          </cell>
          <cell r="J371" t="str">
            <v>Primaria</v>
          </cell>
          <cell r="K371" t="str">
            <v>PROFESOR - AIP</v>
          </cell>
          <cell r="L371" t="str">
            <v>-</v>
          </cell>
          <cell r="M371" t="str">
            <v/>
          </cell>
          <cell r="N371">
            <v>12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22</v>
          </cell>
          <cell r="U371">
            <v>34</v>
          </cell>
          <cell r="V371" t="str">
            <v>1111213841D1</v>
          </cell>
          <cell r="W371" t="str">
            <v>Primaria</v>
          </cell>
          <cell r="X371" t="str">
            <v>-</v>
          </cell>
          <cell r="Y371" t="str">
            <v/>
          </cell>
          <cell r="Z371" t="str">
            <v>31593 JAVIER HERAUD</v>
          </cell>
          <cell r="AA371" t="str">
            <v>CESE POR LIMITE DE EDAD DE: ROBLES SANCHEZ, ELBA MARIA, Resolución Nº 02433-2020-UGEL-H</v>
          </cell>
          <cell r="AB371" t="str">
            <v>ADJUDICADO</v>
          </cell>
        </row>
        <row r="372">
          <cell r="A372" t="str">
            <v>20026540</v>
          </cell>
          <cell r="B372" t="str">
            <v>UNIDAD FAMILIAR</v>
          </cell>
          <cell r="C372" t="str">
            <v>Regional</v>
          </cell>
          <cell r="D372" t="str">
            <v>20026540</v>
          </cell>
          <cell r="E372" t="str">
            <v>MENDOZA</v>
          </cell>
          <cell r="F372" t="str">
            <v>JIMENEZ</v>
          </cell>
          <cell r="G372" t="str">
            <v>MARIBEL</v>
          </cell>
          <cell r="H372" t="str">
            <v>JUNIN</v>
          </cell>
          <cell r="I372" t="str">
            <v>UGEL HUANCAYO</v>
          </cell>
          <cell r="J372" t="str">
            <v>Inicial - Jardín</v>
          </cell>
          <cell r="K372" t="str">
            <v>PROFESOR</v>
          </cell>
          <cell r="L372" t="str">
            <v>-</v>
          </cell>
          <cell r="M372" t="str">
            <v/>
          </cell>
          <cell r="N372">
            <v>12</v>
          </cell>
          <cell r="O372">
            <v>3</v>
          </cell>
          <cell r="P372">
            <v>0</v>
          </cell>
          <cell r="Q372">
            <v>1</v>
          </cell>
          <cell r="R372">
            <v>0</v>
          </cell>
          <cell r="S372">
            <v>0</v>
          </cell>
          <cell r="T372">
            <v>17</v>
          </cell>
          <cell r="U372">
            <v>33</v>
          </cell>
          <cell r="V372" t="str">
            <v>1164213231D3</v>
          </cell>
          <cell r="W372" t="str">
            <v>Inicial - Jardín</v>
          </cell>
          <cell r="X372" t="str">
            <v>-</v>
          </cell>
          <cell r="Y372" t="str">
            <v/>
          </cell>
          <cell r="Z372" t="str">
            <v>30057 MARIA DE FATIMA</v>
          </cell>
          <cell r="AA372" t="str">
            <v>REUBICACION DE PLAZA VACANTE: Resolución Nº 06354-2019-UGEL-H</v>
          </cell>
          <cell r="AB372" t="str">
            <v>ADJUDICADO</v>
          </cell>
        </row>
        <row r="373">
          <cell r="A373" t="str">
            <v>20079062</v>
          </cell>
          <cell r="B373" t="str">
            <v>INTERÉS PERSONAL</v>
          </cell>
          <cell r="C373" t="str">
            <v>Regional</v>
          </cell>
          <cell r="D373" t="str">
            <v>20079062</v>
          </cell>
          <cell r="E373" t="str">
            <v>SALINAS</v>
          </cell>
          <cell r="F373" t="str">
            <v>GARCIA</v>
          </cell>
          <cell r="G373" t="str">
            <v>SILVIO TEODOSIO</v>
          </cell>
          <cell r="H373" t="str">
            <v>JUNIN</v>
          </cell>
          <cell r="I373" t="str">
            <v>UGEL CHUPACA</v>
          </cell>
          <cell r="J373" t="str">
            <v>Primaria</v>
          </cell>
          <cell r="K373" t="str">
            <v>PROFESOR</v>
          </cell>
          <cell r="L373" t="str">
            <v>-</v>
          </cell>
          <cell r="M373" t="str">
            <v/>
          </cell>
          <cell r="N373">
            <v>12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21</v>
          </cell>
          <cell r="U373">
            <v>33</v>
          </cell>
          <cell r="AB373" t="str">
            <v>EVALUADO</v>
          </cell>
        </row>
        <row r="374">
          <cell r="A374" t="str">
            <v>19957648</v>
          </cell>
          <cell r="B374" t="str">
            <v>INTERÉS PERSONAL</v>
          </cell>
          <cell r="C374" t="str">
            <v>Regional</v>
          </cell>
          <cell r="D374" t="str">
            <v>19957648</v>
          </cell>
          <cell r="E374" t="str">
            <v>AUQUI</v>
          </cell>
          <cell r="F374" t="str">
            <v>SANCHEZ</v>
          </cell>
          <cell r="G374" t="str">
            <v>MARIBEL</v>
          </cell>
          <cell r="H374" t="str">
            <v>JUNIN</v>
          </cell>
          <cell r="I374" t="str">
            <v>UGEL JAUJA</v>
          </cell>
          <cell r="J374" t="str">
            <v>Inicial - Cuna-jardín</v>
          </cell>
          <cell r="K374" t="str">
            <v>PROFESOR</v>
          </cell>
          <cell r="L374" t="str">
            <v>-</v>
          </cell>
          <cell r="M374" t="str">
            <v/>
          </cell>
          <cell r="N374">
            <v>14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19</v>
          </cell>
          <cell r="U374">
            <v>33</v>
          </cell>
          <cell r="AB374" t="str">
            <v>EVALUADO</v>
          </cell>
        </row>
        <row r="375">
          <cell r="A375" t="str">
            <v>04081455</v>
          </cell>
          <cell r="B375" t="str">
            <v>UNIDAD FAMILIAR</v>
          </cell>
          <cell r="C375" t="str">
            <v>Interregional</v>
          </cell>
          <cell r="D375" t="str">
            <v>04081455</v>
          </cell>
          <cell r="E375" t="str">
            <v>MENDOZA</v>
          </cell>
          <cell r="F375" t="str">
            <v>LOPEZ</v>
          </cell>
          <cell r="G375" t="str">
            <v>RUBEN ALBERTO</v>
          </cell>
          <cell r="H375" t="str">
            <v>PASCO</v>
          </cell>
          <cell r="I375" t="str">
            <v>UGEL PASCO</v>
          </cell>
          <cell r="J375" t="str">
            <v>Secundaria</v>
          </cell>
          <cell r="K375" t="str">
            <v>PROFESOR</v>
          </cell>
          <cell r="L375" t="str">
            <v>MATEMÁTICA</v>
          </cell>
          <cell r="M375" t="str">
            <v/>
          </cell>
          <cell r="N375">
            <v>12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21</v>
          </cell>
          <cell r="U375">
            <v>33</v>
          </cell>
          <cell r="AB375" t="str">
            <v>EVALUADO</v>
          </cell>
        </row>
        <row r="376">
          <cell r="A376" t="str">
            <v>20406900</v>
          </cell>
          <cell r="B376" t="str">
            <v>UNIDAD FAMILIAR</v>
          </cell>
          <cell r="C376" t="str">
            <v>Interregional</v>
          </cell>
          <cell r="D376" t="str">
            <v>20406900</v>
          </cell>
          <cell r="E376" t="str">
            <v>VASQUEZ</v>
          </cell>
          <cell r="F376" t="str">
            <v>ROSALES</v>
          </cell>
          <cell r="G376" t="str">
            <v>EDGAR</v>
          </cell>
          <cell r="H376" t="str">
            <v>HUANCAVELICA</v>
          </cell>
          <cell r="I376" t="str">
            <v>UGEL HUANCAVELICA</v>
          </cell>
          <cell r="J376" t="str">
            <v>Secundaria</v>
          </cell>
          <cell r="K376" t="str">
            <v>PROFESOR</v>
          </cell>
          <cell r="L376" t="str">
            <v>CIENCIA Y TECNOLOGÍA</v>
          </cell>
          <cell r="M376" t="str">
            <v/>
          </cell>
          <cell r="N376">
            <v>12</v>
          </cell>
          <cell r="O376">
            <v>0</v>
          </cell>
          <cell r="P376">
            <v>0</v>
          </cell>
          <cell r="Q376">
            <v>6</v>
          </cell>
          <cell r="R376">
            <v>0</v>
          </cell>
          <cell r="S376">
            <v>0</v>
          </cell>
          <cell r="T376">
            <v>15</v>
          </cell>
          <cell r="U376">
            <v>33</v>
          </cell>
          <cell r="AB376" t="str">
            <v>EVALUADO</v>
          </cell>
        </row>
        <row r="377">
          <cell r="A377" t="str">
            <v>20050607</v>
          </cell>
          <cell r="B377" t="str">
            <v>UNIDAD FAMILIAR</v>
          </cell>
          <cell r="C377" t="str">
            <v>Interregional</v>
          </cell>
          <cell r="D377" t="str">
            <v>20050607</v>
          </cell>
          <cell r="E377" t="str">
            <v>AQUINO</v>
          </cell>
          <cell r="F377" t="str">
            <v>LAZO</v>
          </cell>
          <cell r="G377" t="str">
            <v>BEATRIZ</v>
          </cell>
          <cell r="H377" t="str">
            <v>LIMA METROPOLITANA</v>
          </cell>
          <cell r="I377" t="str">
            <v>UGEL 05 - SAN JUAN DE LURIGANCHO</v>
          </cell>
          <cell r="J377" t="str">
            <v>Inicial - Jardín</v>
          </cell>
          <cell r="K377" t="str">
            <v>PROFESOR COORDINADOR</v>
          </cell>
          <cell r="L377" t="str">
            <v>-</v>
          </cell>
          <cell r="M377" t="str">
            <v/>
          </cell>
          <cell r="N377">
            <v>16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17</v>
          </cell>
          <cell r="U377">
            <v>33</v>
          </cell>
          <cell r="AB377" t="str">
            <v>EVALUADO</v>
          </cell>
        </row>
        <row r="378">
          <cell r="A378" t="str">
            <v>20058627</v>
          </cell>
          <cell r="B378" t="str">
            <v>UNIDAD FAMILIAR</v>
          </cell>
          <cell r="C378" t="str">
            <v>Interregional</v>
          </cell>
          <cell r="D378" t="str">
            <v>20058627</v>
          </cell>
          <cell r="E378" t="str">
            <v>VILCARANO</v>
          </cell>
          <cell r="F378" t="str">
            <v>CCANTO</v>
          </cell>
          <cell r="G378" t="str">
            <v>ELENA HILDA</v>
          </cell>
          <cell r="H378" t="str">
            <v>LIMA METROPOLITANA</v>
          </cell>
          <cell r="I378" t="str">
            <v>UGEL 05 - SAN JUAN DE LURIGANCHO</v>
          </cell>
          <cell r="J378" t="str">
            <v>Inicial - Jardín</v>
          </cell>
          <cell r="K378" t="str">
            <v>PROFESOR COORDINADOR</v>
          </cell>
          <cell r="L378" t="str">
            <v>-</v>
          </cell>
          <cell r="M378" t="str">
            <v/>
          </cell>
          <cell r="N378">
            <v>14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19</v>
          </cell>
          <cell r="U378">
            <v>33</v>
          </cell>
          <cell r="AB378" t="str">
            <v>EVALUADO</v>
          </cell>
        </row>
        <row r="379">
          <cell r="A379" t="str">
            <v>42174569</v>
          </cell>
          <cell r="B379" t="str">
            <v>INTERÉS PERSONAL</v>
          </cell>
          <cell r="C379" t="str">
            <v>Interregional</v>
          </cell>
          <cell r="D379" t="str">
            <v>42174569</v>
          </cell>
          <cell r="E379" t="str">
            <v>ABREGU</v>
          </cell>
          <cell r="F379" t="str">
            <v>JAVIER</v>
          </cell>
          <cell r="G379" t="str">
            <v>IRIS FABIOLA</v>
          </cell>
          <cell r="H379" t="str">
            <v>HUANCAVELICA</v>
          </cell>
          <cell r="I379" t="str">
            <v>UGEL SURCUBAMBA</v>
          </cell>
          <cell r="J379" t="str">
            <v>Secundaria</v>
          </cell>
          <cell r="K379" t="str">
            <v>PROFESOR</v>
          </cell>
          <cell r="L379" t="str">
            <v>EDUCACION PARA EL TRABAJO</v>
          </cell>
          <cell r="M379" t="str">
            <v/>
          </cell>
          <cell r="N379">
            <v>12</v>
          </cell>
          <cell r="O379">
            <v>0</v>
          </cell>
          <cell r="P379">
            <v>12</v>
          </cell>
          <cell r="Q379">
            <v>0</v>
          </cell>
          <cell r="R379">
            <v>0</v>
          </cell>
          <cell r="S379">
            <v>0</v>
          </cell>
          <cell r="T379">
            <v>9</v>
          </cell>
          <cell r="U379">
            <v>33</v>
          </cell>
          <cell r="AB379" t="str">
            <v>EVALUADO</v>
          </cell>
        </row>
        <row r="380">
          <cell r="A380" t="str">
            <v>23270326</v>
          </cell>
          <cell r="B380" t="str">
            <v>INTERÉS PERSONAL</v>
          </cell>
          <cell r="C380" t="str">
            <v>Interregional</v>
          </cell>
          <cell r="D380" t="str">
            <v>23270326</v>
          </cell>
          <cell r="E380" t="str">
            <v>CENCIA</v>
          </cell>
          <cell r="F380" t="str">
            <v>QUISPE</v>
          </cell>
          <cell r="G380" t="str">
            <v>SOFIA</v>
          </cell>
          <cell r="H380" t="str">
            <v>HUANCAVELICA</v>
          </cell>
          <cell r="I380" t="str">
            <v>UGEL ACOBAMBA</v>
          </cell>
          <cell r="J380" t="str">
            <v>Primaria</v>
          </cell>
          <cell r="K380" t="str">
            <v>DIRECTOR I.E.</v>
          </cell>
          <cell r="L380" t="str">
            <v>-</v>
          </cell>
          <cell r="M380" t="str">
            <v/>
          </cell>
          <cell r="N380">
            <v>16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17</v>
          </cell>
          <cell r="U380">
            <v>33</v>
          </cell>
          <cell r="AB380" t="str">
            <v>EVALUADO</v>
          </cell>
        </row>
        <row r="381">
          <cell r="A381" t="str">
            <v>19851324</v>
          </cell>
          <cell r="B381" t="str">
            <v>UNIDAD FAMILIAR</v>
          </cell>
          <cell r="C381" t="str">
            <v>Regional</v>
          </cell>
          <cell r="D381" t="str">
            <v>19851324</v>
          </cell>
          <cell r="E381" t="str">
            <v>PALOMINO</v>
          </cell>
          <cell r="F381" t="str">
            <v>OJEDA</v>
          </cell>
          <cell r="G381" t="str">
            <v>MARCOS ANTONIO</v>
          </cell>
          <cell r="H381" t="str">
            <v>JUNIN</v>
          </cell>
          <cell r="I381" t="str">
            <v>UGEL CHUPACA</v>
          </cell>
          <cell r="J381" t="str">
            <v>Secundaria</v>
          </cell>
          <cell r="K381" t="str">
            <v>PROFESOR</v>
          </cell>
          <cell r="L381" t="str">
            <v>MATEMÁTICA</v>
          </cell>
          <cell r="M381" t="str">
            <v/>
          </cell>
          <cell r="N381">
            <v>12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20</v>
          </cell>
          <cell r="U381">
            <v>32</v>
          </cell>
          <cell r="AB381" t="str">
            <v>EVALUADO</v>
          </cell>
        </row>
        <row r="382">
          <cell r="A382" t="str">
            <v>20105994</v>
          </cell>
          <cell r="B382" t="str">
            <v>UNIDAD FAMILIAR</v>
          </cell>
          <cell r="C382" t="str">
            <v>Regional</v>
          </cell>
          <cell r="D382" t="str">
            <v>20105994</v>
          </cell>
          <cell r="E382" t="str">
            <v>HUAQUI</v>
          </cell>
          <cell r="F382" t="str">
            <v>CHUCO</v>
          </cell>
          <cell r="G382" t="str">
            <v>DAVID GUSTAVO</v>
          </cell>
          <cell r="H382" t="str">
            <v>JUNIN</v>
          </cell>
          <cell r="I382" t="str">
            <v>UGEL YAULI</v>
          </cell>
          <cell r="J382" t="str">
            <v>Secundaria</v>
          </cell>
          <cell r="K382" t="str">
            <v>PROFESOR</v>
          </cell>
          <cell r="L382" t="str">
            <v>EDUCACION PARA EL TRABAJO</v>
          </cell>
          <cell r="M382" t="str">
            <v/>
          </cell>
          <cell r="N382">
            <v>14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18</v>
          </cell>
          <cell r="U382">
            <v>32</v>
          </cell>
          <cell r="AB382" t="str">
            <v>EVALUADO</v>
          </cell>
        </row>
        <row r="383">
          <cell r="A383" t="str">
            <v>41781507</v>
          </cell>
          <cell r="B383" t="str">
            <v>UNIDAD FAMILIAR</v>
          </cell>
          <cell r="C383" t="str">
            <v>Regional</v>
          </cell>
          <cell r="D383" t="str">
            <v>41781507</v>
          </cell>
          <cell r="E383" t="str">
            <v>BALDARRAGO</v>
          </cell>
          <cell r="F383" t="str">
            <v>ESCURRA</v>
          </cell>
          <cell r="G383" t="str">
            <v>RAQUEL PILAR</v>
          </cell>
          <cell r="H383" t="str">
            <v>JUNIN</v>
          </cell>
          <cell r="I383" t="str">
            <v>UGEL PANGOA</v>
          </cell>
          <cell r="J383" t="str">
            <v>Secundaria</v>
          </cell>
          <cell r="K383" t="str">
            <v>PROFESOR</v>
          </cell>
          <cell r="L383" t="str">
            <v>EDUCACION PARA EL TRABAJO</v>
          </cell>
          <cell r="M383" t="str">
            <v/>
          </cell>
          <cell r="N383">
            <v>12</v>
          </cell>
          <cell r="O383">
            <v>0</v>
          </cell>
          <cell r="P383">
            <v>0</v>
          </cell>
          <cell r="Q383">
            <v>4</v>
          </cell>
          <cell r="R383">
            <v>0</v>
          </cell>
          <cell r="S383">
            <v>12</v>
          </cell>
          <cell r="T383">
            <v>4</v>
          </cell>
          <cell r="U383">
            <v>32</v>
          </cell>
          <cell r="AB383" t="str">
            <v>EVALUADO</v>
          </cell>
        </row>
        <row r="384">
          <cell r="A384" t="str">
            <v>21138506</v>
          </cell>
          <cell r="B384" t="str">
            <v>UNIDAD FAMILIAR</v>
          </cell>
          <cell r="C384" t="str">
            <v>Regional</v>
          </cell>
          <cell r="D384" t="str">
            <v>21138506</v>
          </cell>
          <cell r="E384" t="str">
            <v>RIOS</v>
          </cell>
          <cell r="F384" t="str">
            <v>RAMIREZ</v>
          </cell>
          <cell r="G384" t="str">
            <v>ALEX PERCY</v>
          </cell>
          <cell r="H384" t="str">
            <v>JUNIN</v>
          </cell>
          <cell r="I384" t="str">
            <v>UGEL TARMA</v>
          </cell>
          <cell r="J384" t="str">
            <v>Secundaria</v>
          </cell>
          <cell r="K384" t="str">
            <v>PROFESOR</v>
          </cell>
          <cell r="L384" t="str">
            <v>COMUNICACIÓN</v>
          </cell>
          <cell r="M384" t="str">
            <v/>
          </cell>
          <cell r="N384">
            <v>14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18</v>
          </cell>
          <cell r="U384">
            <v>32</v>
          </cell>
          <cell r="AB384" t="str">
            <v>EVALUADO</v>
          </cell>
        </row>
        <row r="385">
          <cell r="A385" t="str">
            <v>16164947</v>
          </cell>
          <cell r="B385" t="str">
            <v>UNIDAD FAMILIAR</v>
          </cell>
          <cell r="C385" t="str">
            <v>Regional</v>
          </cell>
          <cell r="D385" t="str">
            <v>16164947</v>
          </cell>
          <cell r="E385" t="str">
            <v>MELO</v>
          </cell>
          <cell r="F385" t="str">
            <v>ARGOTE</v>
          </cell>
          <cell r="G385" t="str">
            <v>OSCAR</v>
          </cell>
          <cell r="H385" t="str">
            <v>JUNIN</v>
          </cell>
          <cell r="I385" t="str">
            <v>UGEL HUANCAYO</v>
          </cell>
          <cell r="J385" t="str">
            <v>Secundaria</v>
          </cell>
          <cell r="K385" t="str">
            <v>PROFESOR</v>
          </cell>
          <cell r="L385" t="str">
            <v>CIENCIAS SOCIALES</v>
          </cell>
          <cell r="M385" t="str">
            <v/>
          </cell>
          <cell r="N385">
            <v>10</v>
          </cell>
          <cell r="O385">
            <v>0</v>
          </cell>
          <cell r="P385">
            <v>2</v>
          </cell>
          <cell r="Q385">
            <v>0</v>
          </cell>
          <cell r="R385">
            <v>0</v>
          </cell>
          <cell r="S385">
            <v>0</v>
          </cell>
          <cell r="T385">
            <v>20</v>
          </cell>
          <cell r="U385">
            <v>32</v>
          </cell>
          <cell r="AB385" t="str">
            <v>EVALUADO</v>
          </cell>
        </row>
        <row r="386">
          <cell r="A386" t="str">
            <v>20034429</v>
          </cell>
          <cell r="B386" t="str">
            <v>UNIDAD FAMILIAR</v>
          </cell>
          <cell r="C386" t="str">
            <v>Regional</v>
          </cell>
          <cell r="D386" t="str">
            <v>20034429</v>
          </cell>
          <cell r="E386" t="str">
            <v>MATOS</v>
          </cell>
          <cell r="F386" t="str">
            <v>PONGO</v>
          </cell>
          <cell r="G386" t="str">
            <v>CARMEN CONSUELO</v>
          </cell>
          <cell r="H386" t="str">
            <v>JUNIN</v>
          </cell>
          <cell r="I386" t="str">
            <v>UGEL HUANCAYO</v>
          </cell>
          <cell r="J386" t="str">
            <v>Primaria</v>
          </cell>
          <cell r="K386" t="str">
            <v>PROFESOR</v>
          </cell>
          <cell r="L386" t="str">
            <v>-</v>
          </cell>
          <cell r="M386" t="str">
            <v/>
          </cell>
          <cell r="N386">
            <v>14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18</v>
          </cell>
          <cell r="U386">
            <v>32</v>
          </cell>
          <cell r="AB386" t="str">
            <v>EVALUADO</v>
          </cell>
        </row>
        <row r="387">
          <cell r="A387" t="str">
            <v>20074960</v>
          </cell>
          <cell r="B387" t="str">
            <v>UNIDAD FAMILIAR</v>
          </cell>
          <cell r="C387" t="str">
            <v>Regional</v>
          </cell>
          <cell r="D387" t="str">
            <v>20074960</v>
          </cell>
          <cell r="E387" t="str">
            <v>VASQUEZ</v>
          </cell>
          <cell r="F387" t="str">
            <v>GASPAR</v>
          </cell>
          <cell r="G387" t="str">
            <v>MARIA ELENA</v>
          </cell>
          <cell r="H387" t="str">
            <v>JUNIN</v>
          </cell>
          <cell r="I387" t="str">
            <v>UGEL HUANCAYO</v>
          </cell>
          <cell r="J387" t="str">
            <v>Primaria</v>
          </cell>
          <cell r="K387" t="str">
            <v>PROFESOR</v>
          </cell>
          <cell r="L387" t="str">
            <v>-</v>
          </cell>
          <cell r="M387" t="str">
            <v/>
          </cell>
          <cell r="N387">
            <v>10</v>
          </cell>
          <cell r="O387">
            <v>0</v>
          </cell>
          <cell r="P387">
            <v>0</v>
          </cell>
          <cell r="Q387">
            <v>6</v>
          </cell>
          <cell r="R387">
            <v>0</v>
          </cell>
          <cell r="S387">
            <v>0</v>
          </cell>
          <cell r="T387">
            <v>16</v>
          </cell>
          <cell r="U387">
            <v>32</v>
          </cell>
          <cell r="AB387" t="str">
            <v>EVALUADO</v>
          </cell>
        </row>
        <row r="388">
          <cell r="A388" t="str">
            <v>20893515</v>
          </cell>
          <cell r="B388" t="str">
            <v>UNIDAD FAMILIAR</v>
          </cell>
          <cell r="C388" t="str">
            <v>Regional</v>
          </cell>
          <cell r="D388" t="str">
            <v>20893515</v>
          </cell>
          <cell r="E388" t="str">
            <v>VALERIO</v>
          </cell>
          <cell r="F388" t="str">
            <v>HURTADO</v>
          </cell>
          <cell r="G388" t="str">
            <v>MIRTA</v>
          </cell>
          <cell r="H388" t="str">
            <v>JUNIN</v>
          </cell>
          <cell r="I388" t="str">
            <v>UGEL YAULI</v>
          </cell>
          <cell r="J388" t="str">
            <v>Primaria</v>
          </cell>
          <cell r="K388" t="str">
            <v>PROFESOR</v>
          </cell>
          <cell r="L388" t="str">
            <v>-</v>
          </cell>
          <cell r="M388" t="str">
            <v/>
          </cell>
          <cell r="N388">
            <v>12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20</v>
          </cell>
          <cell r="U388">
            <v>32</v>
          </cell>
          <cell r="AB388" t="str">
            <v>EVALUADO</v>
          </cell>
        </row>
        <row r="389">
          <cell r="A389" t="str">
            <v>04080137</v>
          </cell>
          <cell r="B389" t="str">
            <v>UNIDAD FAMILIAR</v>
          </cell>
          <cell r="C389" t="str">
            <v>Regional</v>
          </cell>
          <cell r="D389" t="str">
            <v>04080137</v>
          </cell>
          <cell r="E389" t="str">
            <v>ANDRES</v>
          </cell>
          <cell r="F389" t="str">
            <v>SALVADOR</v>
          </cell>
          <cell r="G389" t="str">
            <v>LUZ BERTHA</v>
          </cell>
          <cell r="H389" t="str">
            <v>JUNIN</v>
          </cell>
          <cell r="I389" t="str">
            <v>UGEL TARMA</v>
          </cell>
          <cell r="J389" t="str">
            <v>Primaria</v>
          </cell>
          <cell r="K389" t="str">
            <v>PROFESOR</v>
          </cell>
          <cell r="L389" t="str">
            <v>-</v>
          </cell>
          <cell r="M389" t="str">
            <v/>
          </cell>
          <cell r="N389">
            <v>12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20</v>
          </cell>
          <cell r="U389">
            <v>32</v>
          </cell>
          <cell r="AB389" t="str">
            <v>EVALUADO</v>
          </cell>
        </row>
        <row r="390">
          <cell r="A390" t="str">
            <v>20723414</v>
          </cell>
          <cell r="B390" t="str">
            <v>UNIDAD FAMILIAR</v>
          </cell>
          <cell r="C390" t="str">
            <v>Regional</v>
          </cell>
          <cell r="D390" t="str">
            <v>20723414</v>
          </cell>
          <cell r="E390" t="str">
            <v>MEZA</v>
          </cell>
          <cell r="F390" t="str">
            <v>CRUZ</v>
          </cell>
          <cell r="G390" t="str">
            <v>MIRIAM CARINA</v>
          </cell>
          <cell r="H390" t="str">
            <v>JUNIN</v>
          </cell>
          <cell r="I390" t="str">
            <v>UGEL PICHANAKI</v>
          </cell>
          <cell r="J390" t="str">
            <v>Primaria</v>
          </cell>
          <cell r="K390" t="str">
            <v>PROFESOR</v>
          </cell>
          <cell r="L390" t="str">
            <v>-</v>
          </cell>
          <cell r="M390" t="str">
            <v/>
          </cell>
          <cell r="N390">
            <v>12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20</v>
          </cell>
          <cell r="U390">
            <v>32</v>
          </cell>
          <cell r="AB390" t="str">
            <v>EVALUADO</v>
          </cell>
        </row>
        <row r="391">
          <cell r="A391" t="str">
            <v>20032500</v>
          </cell>
          <cell r="B391" t="str">
            <v>INTERÉS PERSONAL</v>
          </cell>
          <cell r="C391" t="str">
            <v>Regional</v>
          </cell>
          <cell r="D391" t="str">
            <v>20032500</v>
          </cell>
          <cell r="E391" t="str">
            <v>HUAMAN</v>
          </cell>
          <cell r="F391" t="str">
            <v>GUADALUPE</v>
          </cell>
          <cell r="G391" t="str">
            <v>LUPE TARCILA</v>
          </cell>
          <cell r="H391" t="str">
            <v>JUNIN</v>
          </cell>
          <cell r="I391" t="str">
            <v>UGEL JAUJA</v>
          </cell>
          <cell r="J391" t="str">
            <v>Secundaria</v>
          </cell>
          <cell r="K391" t="str">
            <v>PROFESOR</v>
          </cell>
          <cell r="L391" t="str">
            <v>MATEMÁTICA</v>
          </cell>
          <cell r="M391" t="str">
            <v/>
          </cell>
          <cell r="N391">
            <v>14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</v>
          </cell>
          <cell r="U391">
            <v>32</v>
          </cell>
          <cell r="AB391" t="str">
            <v>EVALUADO</v>
          </cell>
        </row>
        <row r="392">
          <cell r="A392" t="str">
            <v>40071637</v>
          </cell>
          <cell r="B392" t="str">
            <v>INTERÉS PERSONAL</v>
          </cell>
          <cell r="C392" t="str">
            <v>Regional</v>
          </cell>
          <cell r="D392" t="str">
            <v>40071637</v>
          </cell>
          <cell r="E392" t="str">
            <v>MELENDEZ</v>
          </cell>
          <cell r="F392" t="str">
            <v>ROJAS</v>
          </cell>
          <cell r="G392" t="str">
            <v>SILVIA</v>
          </cell>
          <cell r="H392" t="str">
            <v>JUNIN</v>
          </cell>
          <cell r="I392" t="str">
            <v>UGEL HUANCAYO</v>
          </cell>
          <cell r="J392" t="str">
            <v>Primaria</v>
          </cell>
          <cell r="K392" t="str">
            <v>PROFESOR</v>
          </cell>
          <cell r="L392" t="str">
            <v>-</v>
          </cell>
          <cell r="M392" t="str">
            <v/>
          </cell>
          <cell r="N392">
            <v>16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16</v>
          </cell>
          <cell r="U392">
            <v>32</v>
          </cell>
          <cell r="AB392" t="str">
            <v>EVALUADO</v>
          </cell>
        </row>
        <row r="393">
          <cell r="A393" t="str">
            <v>20045026</v>
          </cell>
          <cell r="B393" t="str">
            <v>INTERÉS PERSONAL</v>
          </cell>
          <cell r="C393" t="str">
            <v>Regional</v>
          </cell>
          <cell r="D393" t="str">
            <v>20045026</v>
          </cell>
          <cell r="E393" t="str">
            <v>POMA</v>
          </cell>
          <cell r="F393" t="str">
            <v>GARCIA</v>
          </cell>
          <cell r="G393" t="str">
            <v>NORA</v>
          </cell>
          <cell r="H393" t="str">
            <v>JUNIN</v>
          </cell>
          <cell r="I393" t="str">
            <v>UGEL CHUPACA</v>
          </cell>
          <cell r="J393" t="str">
            <v>Inicial - Jardín</v>
          </cell>
          <cell r="K393" t="str">
            <v>PROFESOR</v>
          </cell>
          <cell r="L393" t="str">
            <v>-</v>
          </cell>
          <cell r="M393" t="str">
            <v/>
          </cell>
          <cell r="N393">
            <v>14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18</v>
          </cell>
          <cell r="U393">
            <v>32</v>
          </cell>
          <cell r="AB393" t="str">
            <v>EVALUADO</v>
          </cell>
        </row>
        <row r="394">
          <cell r="A394" t="str">
            <v>20064631</v>
          </cell>
          <cell r="B394" t="str">
            <v>INTERÉS PERSONAL</v>
          </cell>
          <cell r="C394" t="str">
            <v>Regional</v>
          </cell>
          <cell r="D394" t="str">
            <v>20064631</v>
          </cell>
          <cell r="E394" t="str">
            <v>ROJAS</v>
          </cell>
          <cell r="F394" t="str">
            <v>PEREZ</v>
          </cell>
          <cell r="G394" t="str">
            <v>HENRY IVAN</v>
          </cell>
          <cell r="H394" t="str">
            <v>JUNIN</v>
          </cell>
          <cell r="I394" t="str">
            <v>UGEL SATIPO</v>
          </cell>
          <cell r="J394" t="str">
            <v>Secundaria</v>
          </cell>
          <cell r="K394" t="str">
            <v>PROFESOR</v>
          </cell>
          <cell r="L394" t="str">
            <v>EDUCACIÓN FÍSICA</v>
          </cell>
          <cell r="M394" t="str">
            <v/>
          </cell>
          <cell r="N394">
            <v>14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19</v>
          </cell>
          <cell r="U394">
            <v>33</v>
          </cell>
          <cell r="V394" t="str">
            <v>1115714314D3</v>
          </cell>
          <cell r="W394" t="str">
            <v>Secundaria</v>
          </cell>
          <cell r="X394" t="str">
            <v>EDUCACION FISICA</v>
          </cell>
          <cell r="Y394" t="str">
            <v/>
          </cell>
          <cell r="Z394" t="str">
            <v>24 DE JUNIO</v>
          </cell>
          <cell r="AA394" t="str">
            <v>REASIGNACION POR INTERES PERSONAL DE: VELLANEDA AMBROSIO, WALTER, Resolución Nº 12703-2018-UGEL05</v>
          </cell>
          <cell r="AB394" t="str">
            <v>ADJUDICADO</v>
          </cell>
        </row>
        <row r="395">
          <cell r="A395" t="str">
            <v>20723876</v>
          </cell>
          <cell r="B395" t="str">
            <v>INTERÉS PERSONAL</v>
          </cell>
          <cell r="C395" t="str">
            <v>Regional</v>
          </cell>
          <cell r="D395" t="str">
            <v>20723876</v>
          </cell>
          <cell r="E395" t="str">
            <v>MONGE</v>
          </cell>
          <cell r="F395" t="str">
            <v>NORIEGA</v>
          </cell>
          <cell r="G395" t="str">
            <v>LICET CONSUELO</v>
          </cell>
          <cell r="H395" t="str">
            <v>JUNIN</v>
          </cell>
          <cell r="I395" t="str">
            <v>UGEL JAUJA</v>
          </cell>
          <cell r="J395" t="str">
            <v>Inicial - Cuna-jardín</v>
          </cell>
          <cell r="K395" t="str">
            <v>PROFESOR</v>
          </cell>
          <cell r="L395" t="str">
            <v>-</v>
          </cell>
          <cell r="M395" t="str">
            <v/>
          </cell>
          <cell r="N395">
            <v>14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18</v>
          </cell>
          <cell r="U395">
            <v>32</v>
          </cell>
          <cell r="AB395" t="str">
            <v>EVALUADO</v>
          </cell>
        </row>
        <row r="396">
          <cell r="A396" t="str">
            <v>20016169</v>
          </cell>
          <cell r="B396" t="str">
            <v>UNIDAD FAMILIAR</v>
          </cell>
          <cell r="C396" t="str">
            <v>Interregional</v>
          </cell>
          <cell r="D396" t="str">
            <v>20016169</v>
          </cell>
          <cell r="E396" t="str">
            <v>HORMAZA</v>
          </cell>
          <cell r="F396" t="str">
            <v>PAUCAR</v>
          </cell>
          <cell r="G396" t="str">
            <v>PILAR</v>
          </cell>
          <cell r="H396" t="str">
            <v>LIMA METROPOLITANA</v>
          </cell>
          <cell r="I396" t="str">
            <v>UGEL 02 - RIMAC</v>
          </cell>
          <cell r="J396" t="str">
            <v>Secundaria</v>
          </cell>
          <cell r="K396" t="str">
            <v>PROFESOR</v>
          </cell>
          <cell r="L396" t="str">
            <v>DESARROLLO PERSONAL, CIUDADANA Y CÍVICA</v>
          </cell>
          <cell r="M396" t="str">
            <v/>
          </cell>
          <cell r="N396">
            <v>10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22</v>
          </cell>
          <cell r="U396">
            <v>32</v>
          </cell>
          <cell r="AB396" t="str">
            <v>EVALUADO</v>
          </cell>
        </row>
        <row r="397">
          <cell r="A397" t="str">
            <v>41278807</v>
          </cell>
          <cell r="B397" t="str">
            <v>UNIDAD FAMILIAR</v>
          </cell>
          <cell r="C397" t="str">
            <v>Interregional</v>
          </cell>
          <cell r="D397" t="str">
            <v>41278807</v>
          </cell>
          <cell r="E397" t="str">
            <v>PRADO</v>
          </cell>
          <cell r="F397" t="str">
            <v>TRAVEZAÑO</v>
          </cell>
          <cell r="G397" t="str">
            <v>JOSE LUIS</v>
          </cell>
          <cell r="H397" t="str">
            <v>HUANCAVELICA</v>
          </cell>
          <cell r="I397" t="str">
            <v>UGEL TAYACAJA</v>
          </cell>
          <cell r="J397" t="str">
            <v>Primaria</v>
          </cell>
          <cell r="K397" t="str">
            <v>PROFESOR - EDUCACION FISICA</v>
          </cell>
          <cell r="L397" t="str">
            <v>-</v>
          </cell>
          <cell r="M397" t="str">
            <v/>
          </cell>
          <cell r="N397">
            <v>12</v>
          </cell>
          <cell r="O397">
            <v>0</v>
          </cell>
          <cell r="P397">
            <v>0</v>
          </cell>
          <cell r="Q397">
            <v>4</v>
          </cell>
          <cell r="R397">
            <v>0</v>
          </cell>
          <cell r="S397">
            <v>12</v>
          </cell>
          <cell r="T397">
            <v>4</v>
          </cell>
          <cell r="U397">
            <v>32</v>
          </cell>
          <cell r="AB397" t="str">
            <v>EVALUADO</v>
          </cell>
        </row>
        <row r="398">
          <cell r="A398" t="str">
            <v>43181408</v>
          </cell>
          <cell r="B398" t="str">
            <v>UNIDAD FAMILIAR</v>
          </cell>
          <cell r="C398" t="str">
            <v>Interregional</v>
          </cell>
          <cell r="D398" t="str">
            <v>43181408</v>
          </cell>
          <cell r="E398" t="str">
            <v>CUNYAS</v>
          </cell>
          <cell r="F398" t="str">
            <v>TORRES</v>
          </cell>
          <cell r="G398" t="str">
            <v>NANCY HAYDEE</v>
          </cell>
          <cell r="H398" t="str">
            <v>HUANCAVELICA</v>
          </cell>
          <cell r="I398" t="str">
            <v>UGEL TAYACAJA</v>
          </cell>
          <cell r="J398" t="str">
            <v>Primaria</v>
          </cell>
          <cell r="K398" t="str">
            <v>PROFESOR</v>
          </cell>
          <cell r="L398" t="str">
            <v>-</v>
          </cell>
          <cell r="M398" t="str">
            <v/>
          </cell>
          <cell r="N398">
            <v>12</v>
          </cell>
          <cell r="O398">
            <v>0</v>
          </cell>
          <cell r="P398">
            <v>0</v>
          </cell>
          <cell r="Q398">
            <v>4</v>
          </cell>
          <cell r="R398">
            <v>0</v>
          </cell>
          <cell r="S398">
            <v>12</v>
          </cell>
          <cell r="T398">
            <v>4</v>
          </cell>
          <cell r="U398">
            <v>32</v>
          </cell>
          <cell r="AB398" t="str">
            <v>EVALUADO</v>
          </cell>
        </row>
        <row r="399">
          <cell r="A399" t="str">
            <v>20064501</v>
          </cell>
          <cell r="B399" t="str">
            <v>INTERÉS PERSONAL</v>
          </cell>
          <cell r="C399" t="str">
            <v>Interregional</v>
          </cell>
          <cell r="D399" t="str">
            <v>20064501</v>
          </cell>
          <cell r="E399" t="str">
            <v>COLONIO</v>
          </cell>
          <cell r="F399" t="str">
            <v>ASTO</v>
          </cell>
          <cell r="G399" t="str">
            <v>PILAR</v>
          </cell>
          <cell r="H399" t="str">
            <v>HUANCAVELICA</v>
          </cell>
          <cell r="I399" t="str">
            <v>UGEL HUANCAVELICA</v>
          </cell>
          <cell r="J399" t="str">
            <v>Secundaria</v>
          </cell>
          <cell r="K399" t="str">
            <v>PROFESOR</v>
          </cell>
          <cell r="L399" t="str">
            <v>MATEMÁTICA</v>
          </cell>
          <cell r="M399" t="str">
            <v/>
          </cell>
          <cell r="N399">
            <v>16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16</v>
          </cell>
          <cell r="U399">
            <v>32</v>
          </cell>
          <cell r="AB399" t="str">
            <v>EVALUADO</v>
          </cell>
        </row>
        <row r="400">
          <cell r="A400" t="str">
            <v>45147972</v>
          </cell>
          <cell r="B400" t="str">
            <v>INTERÉS PERSONAL</v>
          </cell>
          <cell r="C400" t="str">
            <v>Interregional</v>
          </cell>
          <cell r="D400" t="str">
            <v>45147972</v>
          </cell>
          <cell r="E400" t="str">
            <v>QUIJADA</v>
          </cell>
          <cell r="F400" t="str">
            <v>PEREZ</v>
          </cell>
          <cell r="G400" t="str">
            <v>ROSA CAROLINA</v>
          </cell>
          <cell r="H400" t="str">
            <v>HUANCAVELICA</v>
          </cell>
          <cell r="I400" t="str">
            <v>UGEL TAYACAJA</v>
          </cell>
          <cell r="J400" t="str">
            <v>Inicial - Jardín</v>
          </cell>
          <cell r="K400" t="str">
            <v>PROFESOR</v>
          </cell>
          <cell r="L400" t="str">
            <v>-</v>
          </cell>
          <cell r="M400" t="str">
            <v/>
          </cell>
          <cell r="N400">
            <v>12</v>
          </cell>
          <cell r="O400">
            <v>0</v>
          </cell>
          <cell r="P400">
            <v>0</v>
          </cell>
          <cell r="Q400">
            <v>4</v>
          </cell>
          <cell r="R400">
            <v>0</v>
          </cell>
          <cell r="S400">
            <v>12</v>
          </cell>
          <cell r="T400">
            <v>4</v>
          </cell>
          <cell r="U400">
            <v>32</v>
          </cell>
          <cell r="AB400" t="str">
            <v>EVALUADO</v>
          </cell>
        </row>
        <row r="401">
          <cell r="A401" t="str">
            <v>44655954</v>
          </cell>
          <cell r="B401" t="str">
            <v>INTERÉS PERSONAL</v>
          </cell>
          <cell r="C401" t="str">
            <v>Interregional</v>
          </cell>
          <cell r="D401" t="str">
            <v>44655954</v>
          </cell>
          <cell r="E401" t="str">
            <v>ILDEFONSO</v>
          </cell>
          <cell r="F401" t="str">
            <v>MUÑOZ</v>
          </cell>
          <cell r="G401" t="str">
            <v>MELECIA MARIA</v>
          </cell>
          <cell r="H401" t="str">
            <v>HUANCAVELICA</v>
          </cell>
          <cell r="I401" t="str">
            <v>UGEL TAYACAJA</v>
          </cell>
          <cell r="J401" t="str">
            <v>Inicial - Jardín</v>
          </cell>
          <cell r="K401" t="str">
            <v>PROFESOR</v>
          </cell>
          <cell r="L401" t="str">
            <v>-</v>
          </cell>
          <cell r="M401" t="str">
            <v/>
          </cell>
          <cell r="N401">
            <v>12</v>
          </cell>
          <cell r="O401">
            <v>0</v>
          </cell>
          <cell r="P401">
            <v>0</v>
          </cell>
          <cell r="Q401">
            <v>4</v>
          </cell>
          <cell r="R401">
            <v>0</v>
          </cell>
          <cell r="S401">
            <v>12</v>
          </cell>
          <cell r="T401">
            <v>4</v>
          </cell>
          <cell r="U401">
            <v>32</v>
          </cell>
          <cell r="AB401" t="str">
            <v>EVALUADO</v>
          </cell>
        </row>
        <row r="402">
          <cell r="A402" t="str">
            <v>21284052</v>
          </cell>
          <cell r="B402" t="str">
            <v>INTERÉS PERSONAL</v>
          </cell>
          <cell r="C402" t="str">
            <v>Regional</v>
          </cell>
          <cell r="D402" t="str">
            <v>21284052</v>
          </cell>
          <cell r="E402" t="str">
            <v>NONALAYA</v>
          </cell>
          <cell r="F402" t="str">
            <v>CAMARENA</v>
          </cell>
          <cell r="G402" t="str">
            <v>UBILUZ ROSENDO</v>
          </cell>
          <cell r="H402" t="str">
            <v>JUNIN</v>
          </cell>
          <cell r="I402" t="str">
            <v>UGEL HUANCAYO</v>
          </cell>
          <cell r="J402" t="str">
            <v>Secundaria</v>
          </cell>
          <cell r="K402" t="str">
            <v>PROFESOR</v>
          </cell>
          <cell r="L402" t="str">
            <v>ARTE Y CULTURA</v>
          </cell>
          <cell r="M402" t="str">
            <v/>
          </cell>
          <cell r="N402">
            <v>14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19</v>
          </cell>
          <cell r="U402">
            <v>33</v>
          </cell>
          <cell r="V402" t="str">
            <v>1116114231D0</v>
          </cell>
          <cell r="W402" t="str">
            <v>Secundaria</v>
          </cell>
          <cell r="X402" t="str">
            <v>ARTE Y CULTURA</v>
          </cell>
          <cell r="Y402" t="str">
            <v/>
          </cell>
          <cell r="Z402" t="str">
            <v>JOSE CARLOS MARIATEGUI</v>
          </cell>
          <cell r="AA402" t="str">
            <v>CESE POR LIMITE DE EDAD DE: BEJARANO RODRIGUEZ, NORA NANCY, Resolución Nº 02411-2020-UGEL-H</v>
          </cell>
          <cell r="AB402" t="str">
            <v>ADJUDICADO</v>
          </cell>
        </row>
        <row r="403">
          <cell r="A403" t="str">
            <v>20104376</v>
          </cell>
          <cell r="B403" t="str">
            <v>INTERÉS PERSONAL</v>
          </cell>
          <cell r="C403" t="str">
            <v>Regional</v>
          </cell>
          <cell r="D403" t="str">
            <v>20104376</v>
          </cell>
          <cell r="E403" t="str">
            <v>HINOSTROZA</v>
          </cell>
          <cell r="F403" t="str">
            <v>YAURI</v>
          </cell>
          <cell r="G403" t="str">
            <v>XENIA PILAR</v>
          </cell>
          <cell r="H403" t="str">
            <v>JUNIN</v>
          </cell>
          <cell r="I403" t="str">
            <v>UGEL SATIPO</v>
          </cell>
          <cell r="J403" t="str">
            <v>Inicial - Jardín</v>
          </cell>
          <cell r="K403" t="str">
            <v>PROFESOR</v>
          </cell>
          <cell r="L403" t="str">
            <v>-</v>
          </cell>
          <cell r="M403" t="str">
            <v/>
          </cell>
          <cell r="N403">
            <v>14</v>
          </cell>
          <cell r="O403">
            <v>0</v>
          </cell>
          <cell r="P403">
            <v>6</v>
          </cell>
          <cell r="Q403">
            <v>3</v>
          </cell>
          <cell r="R403">
            <v>0</v>
          </cell>
          <cell r="S403">
            <v>0</v>
          </cell>
          <cell r="T403">
            <v>9</v>
          </cell>
          <cell r="U403">
            <v>32</v>
          </cell>
          <cell r="V403" t="str">
            <v>621881218913</v>
          </cell>
          <cell r="W403" t="str">
            <v>Inicial - Jardín</v>
          </cell>
          <cell r="X403" t="str">
            <v>-</v>
          </cell>
          <cell r="Y403" t="str">
            <v/>
          </cell>
          <cell r="Z403" t="str">
            <v>1101</v>
          </cell>
          <cell r="AA403" t="str">
            <v xml:space="preserve">POR REASIGNACIÓN : MARIBEL MENDOZA JIMENEZ A LA UGEL HUANCAYO DE JUNIN SEGÚN  R.M. 245 -2019 </v>
          </cell>
          <cell r="AB403" t="str">
            <v>ADJUDICADO</v>
          </cell>
        </row>
        <row r="404">
          <cell r="A404" t="str">
            <v>19873542</v>
          </cell>
          <cell r="B404" t="str">
            <v>UNIDAD FAMILIAR</v>
          </cell>
          <cell r="C404" t="str">
            <v>Regional</v>
          </cell>
          <cell r="D404" t="str">
            <v>19873542</v>
          </cell>
          <cell r="E404" t="str">
            <v>ARAUCO</v>
          </cell>
          <cell r="F404" t="str">
            <v>ALIAGA</v>
          </cell>
          <cell r="G404" t="str">
            <v>SEBASTIAN</v>
          </cell>
          <cell r="H404" t="str">
            <v>JUNIN</v>
          </cell>
          <cell r="I404" t="str">
            <v>UGEL CHANCHAMAYO</v>
          </cell>
          <cell r="J404" t="str">
            <v>Secundaria</v>
          </cell>
          <cell r="K404" t="str">
            <v>PROFESOR</v>
          </cell>
          <cell r="L404" t="str">
            <v>CIENCIA Y TECNOLOGÍA</v>
          </cell>
          <cell r="M404" t="str">
            <v/>
          </cell>
          <cell r="N404">
            <v>14</v>
          </cell>
          <cell r="O404">
            <v>0</v>
          </cell>
          <cell r="P404">
            <v>8</v>
          </cell>
          <cell r="Q404">
            <v>0</v>
          </cell>
          <cell r="R404">
            <v>0</v>
          </cell>
          <cell r="S404">
            <v>0</v>
          </cell>
          <cell r="T404">
            <v>9</v>
          </cell>
          <cell r="U404">
            <v>31</v>
          </cell>
          <cell r="AB404" t="str">
            <v>EVALUADO</v>
          </cell>
        </row>
        <row r="405">
          <cell r="A405" t="str">
            <v>21287220</v>
          </cell>
          <cell r="B405" t="str">
            <v>UNIDAD FAMILIAR</v>
          </cell>
          <cell r="C405" t="str">
            <v>Regional</v>
          </cell>
          <cell r="D405" t="str">
            <v>21287220</v>
          </cell>
          <cell r="E405" t="str">
            <v>MATEO</v>
          </cell>
          <cell r="F405" t="str">
            <v>BLAS</v>
          </cell>
          <cell r="G405" t="str">
            <v>BRANGIL JUAN</v>
          </cell>
          <cell r="H405" t="str">
            <v>JUNIN</v>
          </cell>
          <cell r="I405" t="str">
            <v>UGEL HUANCAYO</v>
          </cell>
          <cell r="J405" t="str">
            <v>Secundaria</v>
          </cell>
          <cell r="K405" t="str">
            <v>PROFESOR</v>
          </cell>
          <cell r="L405" t="str">
            <v>EDUCACION PARA EL TRABAJO</v>
          </cell>
          <cell r="M405" t="str">
            <v/>
          </cell>
          <cell r="N405">
            <v>10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21</v>
          </cell>
          <cell r="U405">
            <v>31</v>
          </cell>
          <cell r="V405" t="str">
            <v>1117514732D2</v>
          </cell>
          <cell r="W405" t="str">
            <v>Secundaria</v>
          </cell>
          <cell r="X405" t="str">
            <v>EDUCACION PARA EL TRABAJO</v>
          </cell>
          <cell r="Y405" t="str">
            <v>COMPUTACION</v>
          </cell>
          <cell r="Z405" t="str">
            <v>27 DE MAYO</v>
          </cell>
          <cell r="AA405" t="str">
            <v>CESE POR LIMITE DE EDAD DE: CCARI HUAYTA, MIGUEL ANGEL, Resolución Nº 04013-2018-UGEL-H</v>
          </cell>
          <cell r="AB405" t="str">
            <v>ADJUDICADO</v>
          </cell>
        </row>
        <row r="406">
          <cell r="A406" t="str">
            <v>19896679</v>
          </cell>
          <cell r="B406" t="str">
            <v>INTERÉS PERSONAL</v>
          </cell>
          <cell r="C406" t="str">
            <v>Regional</v>
          </cell>
          <cell r="D406" t="str">
            <v>19896679</v>
          </cell>
          <cell r="E406" t="str">
            <v>POSTILLON</v>
          </cell>
          <cell r="F406" t="str">
            <v>LAZO</v>
          </cell>
          <cell r="G406" t="str">
            <v>LUZ</v>
          </cell>
          <cell r="H406" t="str">
            <v>JUNIN</v>
          </cell>
          <cell r="I406" t="str">
            <v>UGEL CHANCHAMAYO</v>
          </cell>
          <cell r="J406" t="str">
            <v>Secundaria</v>
          </cell>
          <cell r="K406" t="str">
            <v>PROFESOR</v>
          </cell>
          <cell r="L406" t="str">
            <v>CIENCIAS SOCIALES</v>
          </cell>
          <cell r="M406" t="str">
            <v/>
          </cell>
          <cell r="N406">
            <v>12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19</v>
          </cell>
          <cell r="U406">
            <v>31</v>
          </cell>
          <cell r="AB406" t="str">
            <v>EVALUADO</v>
          </cell>
        </row>
        <row r="407">
          <cell r="A407" t="str">
            <v>20020112</v>
          </cell>
          <cell r="B407" t="str">
            <v>INTERÉS PERSONAL</v>
          </cell>
          <cell r="C407" t="str">
            <v>Regional</v>
          </cell>
          <cell r="D407" t="str">
            <v>20020112</v>
          </cell>
          <cell r="E407" t="str">
            <v>LEON</v>
          </cell>
          <cell r="F407" t="str">
            <v>VILLAR</v>
          </cell>
          <cell r="G407" t="str">
            <v>ROSSANA AMELIA</v>
          </cell>
          <cell r="H407" t="str">
            <v>JUNIN</v>
          </cell>
          <cell r="I407" t="str">
            <v>UGEL SATIPO</v>
          </cell>
          <cell r="J407" t="str">
            <v>Secundaria</v>
          </cell>
          <cell r="K407" t="str">
            <v>PROFESOR</v>
          </cell>
          <cell r="L407" t="str">
            <v>CIENCIA Y TECNOLOGÍA</v>
          </cell>
          <cell r="M407" t="str">
            <v/>
          </cell>
          <cell r="N407">
            <v>10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21</v>
          </cell>
          <cell r="U407">
            <v>31</v>
          </cell>
          <cell r="AB407" t="str">
            <v>EVALUADO</v>
          </cell>
        </row>
        <row r="408">
          <cell r="A408" t="str">
            <v>19977115</v>
          </cell>
          <cell r="B408" t="str">
            <v>INTERÉS PERSONAL</v>
          </cell>
          <cell r="C408" t="str">
            <v>Regional</v>
          </cell>
          <cell r="D408" t="str">
            <v>19977115</v>
          </cell>
          <cell r="E408" t="str">
            <v>HUANCAUQUI</v>
          </cell>
          <cell r="F408" t="str">
            <v>AVILA</v>
          </cell>
          <cell r="G408" t="str">
            <v>ELMER JAVIER</v>
          </cell>
          <cell r="H408" t="str">
            <v>JUNIN</v>
          </cell>
          <cell r="I408" t="str">
            <v>UGEL CHANCHAMAYO</v>
          </cell>
          <cell r="J408" t="str">
            <v>Primaria</v>
          </cell>
          <cell r="K408" t="str">
            <v>PROFESOR</v>
          </cell>
          <cell r="L408" t="str">
            <v>-</v>
          </cell>
          <cell r="M408" t="str">
            <v/>
          </cell>
          <cell r="N408">
            <v>10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21</v>
          </cell>
          <cell r="U408">
            <v>31</v>
          </cell>
          <cell r="AB408" t="str">
            <v>EVALUADO</v>
          </cell>
        </row>
        <row r="409">
          <cell r="A409" t="str">
            <v>04044410</v>
          </cell>
          <cell r="B409" t="str">
            <v>INTERÉS PERSONAL</v>
          </cell>
          <cell r="C409" t="str">
            <v>Interregional</v>
          </cell>
          <cell r="D409" t="str">
            <v>04044410</v>
          </cell>
          <cell r="E409" t="str">
            <v>DE LA ROSA</v>
          </cell>
          <cell r="F409" t="str">
            <v>BASILIO</v>
          </cell>
          <cell r="G409" t="str">
            <v>ORLANDO</v>
          </cell>
          <cell r="H409" t="str">
            <v>PASCO</v>
          </cell>
          <cell r="I409" t="str">
            <v>UGEL DANIEL ALCIDES CARRION</v>
          </cell>
          <cell r="J409" t="str">
            <v>Secundaria</v>
          </cell>
          <cell r="K409" t="str">
            <v>PROFESOR</v>
          </cell>
          <cell r="L409" t="str">
            <v>EDUCACIÓN FÍSICA</v>
          </cell>
          <cell r="M409" t="str">
            <v/>
          </cell>
          <cell r="N409">
            <v>10</v>
          </cell>
          <cell r="O409">
            <v>0</v>
          </cell>
          <cell r="P409">
            <v>0</v>
          </cell>
          <cell r="Q409">
            <v>6</v>
          </cell>
          <cell r="R409">
            <v>0</v>
          </cell>
          <cell r="S409">
            <v>0</v>
          </cell>
          <cell r="T409">
            <v>15</v>
          </cell>
          <cell r="U409">
            <v>31</v>
          </cell>
          <cell r="AB409" t="str">
            <v>EVALUADO</v>
          </cell>
        </row>
        <row r="410">
          <cell r="A410" t="str">
            <v>40268398</v>
          </cell>
          <cell r="B410" t="str">
            <v>UNIDAD FAMILIAR</v>
          </cell>
          <cell r="C410" t="str">
            <v>Regional</v>
          </cell>
          <cell r="D410" t="str">
            <v>40268398</v>
          </cell>
          <cell r="E410" t="str">
            <v>SINCHE</v>
          </cell>
          <cell r="F410" t="str">
            <v>LARA</v>
          </cell>
          <cell r="G410" t="str">
            <v>HAMILTON</v>
          </cell>
          <cell r="H410" t="str">
            <v>JUNIN</v>
          </cell>
          <cell r="I410" t="str">
            <v>UGEL CHUPACA</v>
          </cell>
          <cell r="J410" t="str">
            <v>Secundaria</v>
          </cell>
          <cell r="K410" t="str">
            <v>PROFESOR</v>
          </cell>
          <cell r="L410" t="str">
            <v>COMUNICACIÓN</v>
          </cell>
          <cell r="M410" t="str">
            <v/>
          </cell>
          <cell r="N410">
            <v>14</v>
          </cell>
          <cell r="O410">
            <v>0</v>
          </cell>
          <cell r="P410">
            <v>0</v>
          </cell>
          <cell r="Q410">
            <v>6</v>
          </cell>
          <cell r="R410">
            <v>0</v>
          </cell>
          <cell r="S410">
            <v>0</v>
          </cell>
          <cell r="T410">
            <v>10</v>
          </cell>
          <cell r="U410">
            <v>30</v>
          </cell>
          <cell r="AB410" t="str">
            <v>EVALUADO</v>
          </cell>
        </row>
        <row r="411">
          <cell r="A411" t="str">
            <v>40012617</v>
          </cell>
          <cell r="B411" t="str">
            <v>UNIDAD FAMILIAR</v>
          </cell>
          <cell r="C411" t="str">
            <v>Regional</v>
          </cell>
          <cell r="D411" t="str">
            <v>40012617</v>
          </cell>
          <cell r="E411" t="str">
            <v>POMA</v>
          </cell>
          <cell r="F411" t="str">
            <v>ESPINOZA</v>
          </cell>
          <cell r="G411" t="str">
            <v>MARIA ESTRELLA</v>
          </cell>
          <cell r="H411" t="str">
            <v>JUNIN</v>
          </cell>
          <cell r="I411" t="str">
            <v>UGEL CONCEPCION</v>
          </cell>
          <cell r="J411" t="str">
            <v>Primaria</v>
          </cell>
          <cell r="K411" t="str">
            <v>PROFESOR</v>
          </cell>
          <cell r="L411" t="str">
            <v>-</v>
          </cell>
          <cell r="M411" t="str">
            <v/>
          </cell>
          <cell r="N411">
            <v>14</v>
          </cell>
          <cell r="O411">
            <v>6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</v>
          </cell>
          <cell r="U411">
            <v>30</v>
          </cell>
          <cell r="AB411" t="str">
            <v>EVALUADO</v>
          </cell>
        </row>
        <row r="412">
          <cell r="A412" t="str">
            <v>20100489</v>
          </cell>
          <cell r="B412" t="str">
            <v>UNIDAD FAMILIAR</v>
          </cell>
          <cell r="C412" t="str">
            <v>Regional</v>
          </cell>
          <cell r="D412" t="str">
            <v>20100489</v>
          </cell>
          <cell r="E412" t="str">
            <v>CARHUANCHO</v>
          </cell>
          <cell r="F412" t="str">
            <v>ZAMUDIO</v>
          </cell>
          <cell r="G412" t="str">
            <v>CARLOS</v>
          </cell>
          <cell r="H412" t="str">
            <v>JUNIN</v>
          </cell>
          <cell r="I412" t="str">
            <v>UGEL HUANCAYO</v>
          </cell>
          <cell r="J412" t="str">
            <v>Primaria</v>
          </cell>
          <cell r="K412" t="str">
            <v>PROFESOR</v>
          </cell>
          <cell r="L412" t="str">
            <v>-</v>
          </cell>
          <cell r="M412" t="str">
            <v/>
          </cell>
          <cell r="N412">
            <v>12</v>
          </cell>
          <cell r="O412">
            <v>0</v>
          </cell>
          <cell r="P412">
            <v>6</v>
          </cell>
          <cell r="Q412">
            <v>3</v>
          </cell>
          <cell r="R412">
            <v>0</v>
          </cell>
          <cell r="S412">
            <v>0</v>
          </cell>
          <cell r="T412">
            <v>9</v>
          </cell>
          <cell r="U412">
            <v>30</v>
          </cell>
          <cell r="AB412" t="str">
            <v>EVALUADO</v>
          </cell>
        </row>
        <row r="413">
          <cell r="A413" t="str">
            <v>20004026</v>
          </cell>
          <cell r="B413" t="str">
            <v>UNIDAD FAMILIAR</v>
          </cell>
          <cell r="C413" t="str">
            <v>Regional</v>
          </cell>
          <cell r="D413" t="str">
            <v>20004026</v>
          </cell>
          <cell r="E413" t="str">
            <v>PAREDES</v>
          </cell>
          <cell r="F413" t="str">
            <v>ORDOÑEZ</v>
          </cell>
          <cell r="G413" t="str">
            <v>CARMEN DEL SOCORRO</v>
          </cell>
          <cell r="H413" t="str">
            <v>JUNIN</v>
          </cell>
          <cell r="I413" t="str">
            <v>UGEL CONCEPCION</v>
          </cell>
          <cell r="J413" t="str">
            <v>Primaria</v>
          </cell>
          <cell r="K413" t="str">
            <v>PROFESOR</v>
          </cell>
          <cell r="L413" t="str">
            <v>-</v>
          </cell>
          <cell r="M413" t="str">
            <v/>
          </cell>
          <cell r="N413">
            <v>12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18</v>
          </cell>
          <cell r="U413">
            <v>30</v>
          </cell>
          <cell r="AB413" t="str">
            <v>EVALUADO</v>
          </cell>
        </row>
        <row r="414">
          <cell r="A414" t="str">
            <v>20024849</v>
          </cell>
          <cell r="B414" t="str">
            <v>UNIDAD FAMILIAR</v>
          </cell>
          <cell r="C414" t="str">
            <v>Regional</v>
          </cell>
          <cell r="D414" t="str">
            <v>20024849</v>
          </cell>
          <cell r="E414" t="str">
            <v>ASTUÑAUPA</v>
          </cell>
          <cell r="F414" t="str">
            <v>GOMEZ DE PORTA</v>
          </cell>
          <cell r="G414" t="str">
            <v>IDA</v>
          </cell>
          <cell r="H414" t="str">
            <v>JUNIN</v>
          </cell>
          <cell r="I414" t="str">
            <v>UGEL HUANCAYO</v>
          </cell>
          <cell r="J414" t="str">
            <v>Primaria</v>
          </cell>
          <cell r="K414" t="str">
            <v>PROFESOR</v>
          </cell>
          <cell r="L414" t="str">
            <v>-</v>
          </cell>
          <cell r="M414" t="str">
            <v/>
          </cell>
          <cell r="N414">
            <v>10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20</v>
          </cell>
          <cell r="U414">
            <v>30</v>
          </cell>
          <cell r="AB414" t="str">
            <v>EVALUADO</v>
          </cell>
        </row>
        <row r="415">
          <cell r="A415" t="str">
            <v>20083946</v>
          </cell>
          <cell r="B415" t="str">
            <v>UNIDAD FAMILIAR</v>
          </cell>
          <cell r="C415" t="str">
            <v>Regional</v>
          </cell>
          <cell r="D415" t="str">
            <v>20083946</v>
          </cell>
          <cell r="E415" t="str">
            <v>SANCHEZ</v>
          </cell>
          <cell r="F415" t="str">
            <v>ALARCON</v>
          </cell>
          <cell r="G415" t="str">
            <v>LILIANA MARIA</v>
          </cell>
          <cell r="H415" t="str">
            <v>JUNIN</v>
          </cell>
          <cell r="I415" t="str">
            <v>UGEL CONCEPCION</v>
          </cell>
          <cell r="J415" t="str">
            <v>Secundaria</v>
          </cell>
          <cell r="K415" t="str">
            <v>PROFESOR</v>
          </cell>
          <cell r="L415" t="str">
            <v>EDUCACIÓN FÍSICA</v>
          </cell>
          <cell r="M415" t="str">
            <v/>
          </cell>
          <cell r="N415">
            <v>12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19</v>
          </cell>
          <cell r="U415">
            <v>31</v>
          </cell>
          <cell r="V415" t="str">
            <v>1117714941D3</v>
          </cell>
          <cell r="W415" t="str">
            <v>Secundaria</v>
          </cell>
          <cell r="X415" t="str">
            <v>EDUCACION FISICA</v>
          </cell>
          <cell r="Y415" t="str">
            <v/>
          </cell>
          <cell r="Z415" t="str">
            <v>CHINCHAYSUYO</v>
          </cell>
          <cell r="AA415" t="str">
            <v>REASIGNACION POR UNIDAD FAMILIAR DE:PUENTE SANCHEZ, ABEL LUCIO, Resolución N° 9273-2016-UGEL-H</v>
          </cell>
          <cell r="AB415" t="str">
            <v>ADJUDICADO</v>
          </cell>
        </row>
        <row r="416">
          <cell r="A416" t="str">
            <v>20904792</v>
          </cell>
          <cell r="B416" t="str">
            <v>INTERÉS PERSONAL</v>
          </cell>
          <cell r="C416" t="str">
            <v>Regional</v>
          </cell>
          <cell r="D416" t="str">
            <v>20904792</v>
          </cell>
          <cell r="E416" t="str">
            <v>RUPAY</v>
          </cell>
          <cell r="F416" t="str">
            <v>DE LA SOTA</v>
          </cell>
          <cell r="G416" t="str">
            <v>JACQUELINE ELY</v>
          </cell>
          <cell r="H416" t="str">
            <v>JUNIN</v>
          </cell>
          <cell r="I416" t="str">
            <v>UGEL YAULI</v>
          </cell>
          <cell r="J416" t="str">
            <v>Secundaria</v>
          </cell>
          <cell r="K416" t="str">
            <v>PROFESOR</v>
          </cell>
          <cell r="L416" t="str">
            <v>EDUCACION PARA EL TRABAJO</v>
          </cell>
          <cell r="M416" t="str">
            <v/>
          </cell>
          <cell r="N416">
            <v>12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18</v>
          </cell>
          <cell r="U416">
            <v>30</v>
          </cell>
          <cell r="AB416" t="str">
            <v>EVALUADO</v>
          </cell>
        </row>
        <row r="417">
          <cell r="A417" t="str">
            <v>20006659</v>
          </cell>
          <cell r="B417" t="str">
            <v>INTERÉS PERSONAL</v>
          </cell>
          <cell r="C417" t="str">
            <v>Regional</v>
          </cell>
          <cell r="D417" t="str">
            <v>20006659</v>
          </cell>
          <cell r="E417" t="str">
            <v>CERRON</v>
          </cell>
          <cell r="F417" t="str">
            <v>CAJAHUARINGA</v>
          </cell>
          <cell r="G417" t="str">
            <v>WILLIAM ROBERTO</v>
          </cell>
          <cell r="H417" t="str">
            <v>JUNIN</v>
          </cell>
          <cell r="I417" t="str">
            <v>UGEL HUANCAYO</v>
          </cell>
          <cell r="J417" t="str">
            <v>Secundaria</v>
          </cell>
          <cell r="K417" t="str">
            <v>PROFESOR</v>
          </cell>
          <cell r="L417" t="str">
            <v>EDUCACIÓN FÍSICA</v>
          </cell>
          <cell r="M417" t="str">
            <v/>
          </cell>
          <cell r="N417">
            <v>12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18</v>
          </cell>
          <cell r="U417">
            <v>30</v>
          </cell>
          <cell r="AB417" t="str">
            <v>EVALUADO</v>
          </cell>
        </row>
        <row r="418">
          <cell r="A418" t="str">
            <v>20409603</v>
          </cell>
          <cell r="B418" t="str">
            <v>INTERÉS PERSONAL</v>
          </cell>
          <cell r="C418" t="str">
            <v>Regional</v>
          </cell>
          <cell r="D418" t="str">
            <v>20409603</v>
          </cell>
          <cell r="E418" t="str">
            <v>ZUÑIGA</v>
          </cell>
          <cell r="F418" t="str">
            <v>AGUILAR</v>
          </cell>
          <cell r="G418" t="str">
            <v>MARUJA</v>
          </cell>
          <cell r="H418" t="str">
            <v>JUNIN</v>
          </cell>
          <cell r="I418" t="str">
            <v>UGEL HUANCAYO</v>
          </cell>
          <cell r="J418" t="str">
            <v>Secundaria</v>
          </cell>
          <cell r="K418" t="str">
            <v>PROFESOR</v>
          </cell>
          <cell r="L418" t="str">
            <v>COMUNICACIÓN</v>
          </cell>
          <cell r="M418" t="str">
            <v/>
          </cell>
          <cell r="N418">
            <v>10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20</v>
          </cell>
          <cell r="U418">
            <v>30</v>
          </cell>
          <cell r="AB418" t="str">
            <v>EVALUADO</v>
          </cell>
        </row>
        <row r="419">
          <cell r="A419" t="str">
            <v>21135003</v>
          </cell>
          <cell r="B419" t="str">
            <v>INTERÉS PERSONAL</v>
          </cell>
          <cell r="C419" t="str">
            <v>Regional</v>
          </cell>
          <cell r="D419" t="str">
            <v>21135003</v>
          </cell>
          <cell r="E419" t="str">
            <v>FABIAN</v>
          </cell>
          <cell r="F419" t="str">
            <v>ZEVALLOS</v>
          </cell>
          <cell r="G419" t="str">
            <v>EDITH DENNIS</v>
          </cell>
          <cell r="H419" t="str">
            <v>JUNIN</v>
          </cell>
          <cell r="I419" t="str">
            <v>UGEL TARMA</v>
          </cell>
          <cell r="J419" t="str">
            <v>Primaria</v>
          </cell>
          <cell r="K419" t="str">
            <v>PROFESOR</v>
          </cell>
          <cell r="L419" t="str">
            <v>-</v>
          </cell>
          <cell r="M419" t="str">
            <v/>
          </cell>
          <cell r="N419">
            <v>14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16</v>
          </cell>
          <cell r="U419">
            <v>30</v>
          </cell>
          <cell r="AB419" t="str">
            <v>EVALUADO</v>
          </cell>
        </row>
        <row r="420">
          <cell r="A420" t="str">
            <v>20016848</v>
          </cell>
          <cell r="B420" t="str">
            <v>INTERÉS PERSONAL</v>
          </cell>
          <cell r="C420" t="str">
            <v>Regional</v>
          </cell>
          <cell r="D420" t="str">
            <v>20016848</v>
          </cell>
          <cell r="E420" t="str">
            <v>MUEDAS</v>
          </cell>
          <cell r="F420" t="str">
            <v>ROMERO</v>
          </cell>
          <cell r="G420" t="str">
            <v>ROSARIO</v>
          </cell>
          <cell r="H420" t="str">
            <v>JUNIN</v>
          </cell>
          <cell r="I420" t="str">
            <v>UGEL YAULI</v>
          </cell>
          <cell r="J420" t="str">
            <v>Primaria</v>
          </cell>
          <cell r="K420" t="str">
            <v>PROFESOR</v>
          </cell>
          <cell r="L420" t="str">
            <v>-</v>
          </cell>
          <cell r="M420" t="str">
            <v/>
          </cell>
          <cell r="N420">
            <v>14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16</v>
          </cell>
          <cell r="U420">
            <v>30</v>
          </cell>
          <cell r="AB420" t="str">
            <v>EVALUADO</v>
          </cell>
        </row>
        <row r="421">
          <cell r="A421" t="str">
            <v>40711040</v>
          </cell>
          <cell r="B421" t="str">
            <v>INTERÉS PERSONAL</v>
          </cell>
          <cell r="C421" t="str">
            <v>Regional</v>
          </cell>
          <cell r="D421" t="str">
            <v>40711040</v>
          </cell>
          <cell r="E421" t="str">
            <v>BARONI</v>
          </cell>
          <cell r="F421" t="str">
            <v>MENDEZ</v>
          </cell>
          <cell r="G421" t="str">
            <v>ROCIO YESSICA</v>
          </cell>
          <cell r="H421" t="str">
            <v>JUNIN</v>
          </cell>
          <cell r="I421" t="str">
            <v>UGEL PICHANAKI</v>
          </cell>
          <cell r="J421" t="str">
            <v>Primaria</v>
          </cell>
          <cell r="K421" t="str">
            <v>PROFESOR</v>
          </cell>
          <cell r="L421" t="str">
            <v>-</v>
          </cell>
          <cell r="M421" t="str">
            <v/>
          </cell>
          <cell r="N421">
            <v>12</v>
          </cell>
          <cell r="O421">
            <v>6</v>
          </cell>
          <cell r="P421">
            <v>8</v>
          </cell>
          <cell r="Q421">
            <v>0</v>
          </cell>
          <cell r="R421">
            <v>0</v>
          </cell>
          <cell r="S421">
            <v>0</v>
          </cell>
          <cell r="T421">
            <v>4</v>
          </cell>
          <cell r="U421">
            <v>30</v>
          </cell>
          <cell r="AB421" t="str">
            <v>EVALUADO</v>
          </cell>
        </row>
        <row r="422">
          <cell r="A422" t="str">
            <v>20062461</v>
          </cell>
          <cell r="B422" t="str">
            <v>INTERÉS PERSONAL</v>
          </cell>
          <cell r="C422" t="str">
            <v>Regional</v>
          </cell>
          <cell r="D422" t="str">
            <v>20062461</v>
          </cell>
          <cell r="E422" t="str">
            <v>HUAMAN</v>
          </cell>
          <cell r="F422" t="str">
            <v>MEZA</v>
          </cell>
          <cell r="G422" t="str">
            <v>CAROLINA YANET</v>
          </cell>
          <cell r="H422" t="str">
            <v>JUNIN</v>
          </cell>
          <cell r="I422" t="str">
            <v>UGEL PICHANAKI</v>
          </cell>
          <cell r="J422" t="str">
            <v>Primaria</v>
          </cell>
          <cell r="K422" t="str">
            <v>PROFESOR</v>
          </cell>
          <cell r="L422" t="str">
            <v>-</v>
          </cell>
          <cell r="M422" t="str">
            <v/>
          </cell>
          <cell r="N422">
            <v>12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18</v>
          </cell>
          <cell r="U422">
            <v>30</v>
          </cell>
          <cell r="AB422" t="str">
            <v>EVALUADO</v>
          </cell>
        </row>
        <row r="423">
          <cell r="A423" t="str">
            <v>20015574</v>
          </cell>
          <cell r="B423" t="str">
            <v>INTERÉS PERSONAL</v>
          </cell>
          <cell r="C423" t="str">
            <v>Regional</v>
          </cell>
          <cell r="D423" t="str">
            <v>20015574</v>
          </cell>
          <cell r="E423" t="str">
            <v>NAVARRO</v>
          </cell>
          <cell r="F423" t="str">
            <v>CONTRERAS</v>
          </cell>
          <cell r="G423" t="str">
            <v>ELY</v>
          </cell>
          <cell r="H423" t="str">
            <v>JUNIN</v>
          </cell>
          <cell r="I423" t="str">
            <v>UGEL PICHANAKI</v>
          </cell>
          <cell r="J423" t="str">
            <v>Primaria</v>
          </cell>
          <cell r="K423" t="str">
            <v>PROFESOR</v>
          </cell>
          <cell r="L423" t="str">
            <v>-</v>
          </cell>
          <cell r="M423" t="str">
            <v/>
          </cell>
          <cell r="N423">
            <v>10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20</v>
          </cell>
          <cell r="U423">
            <v>30</v>
          </cell>
          <cell r="AB423" t="str">
            <v>EVALUADO</v>
          </cell>
        </row>
        <row r="424">
          <cell r="A424" t="str">
            <v>04044735</v>
          </cell>
          <cell r="B424" t="str">
            <v>INTERÉS PERSONAL</v>
          </cell>
          <cell r="C424" t="str">
            <v>Interregional</v>
          </cell>
          <cell r="D424" t="str">
            <v>04044735</v>
          </cell>
          <cell r="E424" t="str">
            <v>JURADO</v>
          </cell>
          <cell r="F424" t="str">
            <v>GORA</v>
          </cell>
          <cell r="G424" t="str">
            <v>MIRIAM HAYDEE</v>
          </cell>
          <cell r="H424" t="str">
            <v>LIMA PROVINCIAS</v>
          </cell>
          <cell r="I424" t="str">
            <v>UGEL 14 OYON</v>
          </cell>
          <cell r="J424" t="str">
            <v>Primaria</v>
          </cell>
          <cell r="K424" t="str">
            <v>PROFESOR</v>
          </cell>
          <cell r="L424" t="str">
            <v>-</v>
          </cell>
          <cell r="M424" t="str">
            <v/>
          </cell>
          <cell r="N424">
            <v>10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20</v>
          </cell>
          <cell r="U424">
            <v>30</v>
          </cell>
          <cell r="AB424" t="str">
            <v>EVALUADO</v>
          </cell>
        </row>
        <row r="425">
          <cell r="A425" t="str">
            <v>19896763</v>
          </cell>
          <cell r="B425" t="str">
            <v>UNIDAD FAMILIAR</v>
          </cell>
          <cell r="C425" t="str">
            <v>Regional</v>
          </cell>
          <cell r="D425" t="str">
            <v>19896763</v>
          </cell>
          <cell r="E425" t="str">
            <v>CASTILLO</v>
          </cell>
          <cell r="F425" t="str">
            <v>BERNIA</v>
          </cell>
          <cell r="G425" t="str">
            <v>JOHN CHARLES</v>
          </cell>
          <cell r="H425" t="str">
            <v>JUNIN</v>
          </cell>
          <cell r="I425" t="str">
            <v>UGEL HUANCAYO</v>
          </cell>
          <cell r="J425" t="str">
            <v>Secundaria</v>
          </cell>
          <cell r="K425" t="str">
            <v>PROFESOR</v>
          </cell>
          <cell r="L425" t="str">
            <v>MATEMÁTICA</v>
          </cell>
          <cell r="M425" t="str">
            <v/>
          </cell>
          <cell r="N425">
            <v>12</v>
          </cell>
          <cell r="O425">
            <v>3</v>
          </cell>
          <cell r="P425">
            <v>4</v>
          </cell>
          <cell r="Q425">
            <v>0</v>
          </cell>
          <cell r="R425">
            <v>0</v>
          </cell>
          <cell r="S425">
            <v>0</v>
          </cell>
          <cell r="T425">
            <v>10</v>
          </cell>
          <cell r="U425">
            <v>29</v>
          </cell>
          <cell r="AB425" t="str">
            <v>EVALUADO</v>
          </cell>
        </row>
        <row r="426">
          <cell r="A426" t="str">
            <v>43343942</v>
          </cell>
          <cell r="B426" t="str">
            <v>UNIDAD FAMILIAR</v>
          </cell>
          <cell r="C426" t="str">
            <v>Regional</v>
          </cell>
          <cell r="D426" t="str">
            <v>43343942</v>
          </cell>
          <cell r="E426" t="str">
            <v>QUIJADA</v>
          </cell>
          <cell r="F426" t="str">
            <v>GOMEZ</v>
          </cell>
          <cell r="G426" t="str">
            <v>DAVID VICTOR</v>
          </cell>
          <cell r="H426" t="str">
            <v>JUNIN</v>
          </cell>
          <cell r="I426" t="str">
            <v>UGEL YAULI</v>
          </cell>
          <cell r="J426" t="str">
            <v>Secundaria</v>
          </cell>
          <cell r="K426" t="str">
            <v>PROFESOR</v>
          </cell>
          <cell r="L426" t="str">
            <v>EDUCACION PARA EL TRABAJO</v>
          </cell>
          <cell r="M426" t="str">
            <v/>
          </cell>
          <cell r="N426">
            <v>10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19</v>
          </cell>
          <cell r="U426">
            <v>29</v>
          </cell>
          <cell r="AB426" t="str">
            <v>EVALUADO</v>
          </cell>
        </row>
        <row r="427">
          <cell r="A427" t="str">
            <v>41661303</v>
          </cell>
          <cell r="B427" t="str">
            <v>INTERÉS PERSONAL</v>
          </cell>
          <cell r="C427" t="str">
            <v>Regional</v>
          </cell>
          <cell r="D427" t="str">
            <v>41661303</v>
          </cell>
          <cell r="E427" t="str">
            <v>CANGALAYA</v>
          </cell>
          <cell r="F427" t="str">
            <v>AQUINO</v>
          </cell>
          <cell r="G427" t="str">
            <v>LUIS ANGEL</v>
          </cell>
          <cell r="H427" t="str">
            <v>JUNIN</v>
          </cell>
          <cell r="I427" t="str">
            <v>UGEL PICHANAKI</v>
          </cell>
          <cell r="J427" t="str">
            <v>Secundaria</v>
          </cell>
          <cell r="K427" t="str">
            <v>PROFESOR</v>
          </cell>
          <cell r="L427" t="str">
            <v>MATEMÁTICA</v>
          </cell>
          <cell r="M427" t="str">
            <v/>
          </cell>
          <cell r="N427">
            <v>12</v>
          </cell>
          <cell r="O427">
            <v>3</v>
          </cell>
          <cell r="P427">
            <v>10</v>
          </cell>
          <cell r="Q427">
            <v>0</v>
          </cell>
          <cell r="R427">
            <v>0</v>
          </cell>
          <cell r="S427">
            <v>0</v>
          </cell>
          <cell r="T427">
            <v>4</v>
          </cell>
          <cell r="U427">
            <v>29</v>
          </cell>
          <cell r="AB427" t="str">
            <v>EVALUADO</v>
          </cell>
        </row>
        <row r="428">
          <cell r="A428" t="str">
            <v>20015225</v>
          </cell>
          <cell r="B428" t="str">
            <v>INTERÉS PERSONAL</v>
          </cell>
          <cell r="C428" t="str">
            <v>Regional</v>
          </cell>
          <cell r="D428" t="str">
            <v>20015225</v>
          </cell>
          <cell r="E428" t="str">
            <v>RODRIGUEZ</v>
          </cell>
          <cell r="F428" t="str">
            <v>DIONICIO</v>
          </cell>
          <cell r="G428" t="str">
            <v>ELIZABETH MARCELINA</v>
          </cell>
          <cell r="H428" t="str">
            <v>JUNIN</v>
          </cell>
          <cell r="I428" t="str">
            <v>UGEL HUANCAYO</v>
          </cell>
          <cell r="J428" t="str">
            <v>Secundaria</v>
          </cell>
          <cell r="K428" t="str">
            <v>PROFESOR</v>
          </cell>
          <cell r="L428" t="str">
            <v>EDUCACION PARA EL TRABAJO</v>
          </cell>
          <cell r="M428" t="str">
            <v/>
          </cell>
          <cell r="N428">
            <v>10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19</v>
          </cell>
          <cell r="U428">
            <v>29</v>
          </cell>
          <cell r="AB428" t="str">
            <v>EVALUADO</v>
          </cell>
        </row>
        <row r="429">
          <cell r="A429" t="str">
            <v>19979337</v>
          </cell>
          <cell r="B429" t="str">
            <v>UNIDAD FAMILIAR</v>
          </cell>
          <cell r="C429" t="str">
            <v>Regional</v>
          </cell>
          <cell r="D429" t="str">
            <v>19979337</v>
          </cell>
          <cell r="E429" t="str">
            <v>VASQUEZ</v>
          </cell>
          <cell r="F429" t="str">
            <v>GUERRERO</v>
          </cell>
          <cell r="G429" t="str">
            <v>BEATRIZ</v>
          </cell>
          <cell r="H429" t="str">
            <v>JUNIN</v>
          </cell>
          <cell r="I429" t="str">
            <v>UGEL CONCEPCION</v>
          </cell>
          <cell r="J429" t="str">
            <v>Inicial - Jardín</v>
          </cell>
          <cell r="K429" t="str">
            <v>PROFESOR</v>
          </cell>
          <cell r="L429" t="str">
            <v>-</v>
          </cell>
          <cell r="M429" t="str">
            <v/>
          </cell>
          <cell r="N429">
            <v>12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19</v>
          </cell>
          <cell r="U429">
            <v>31</v>
          </cell>
          <cell r="V429" t="str">
            <v>1173113821D2</v>
          </cell>
          <cell r="W429" t="str">
            <v>Inicial - Jardín</v>
          </cell>
          <cell r="X429" t="str">
            <v>-</v>
          </cell>
          <cell r="Y429" t="str">
            <v/>
          </cell>
          <cell r="Z429" t="str">
            <v>30152 LA MEDALLA MILAGROSA</v>
          </cell>
          <cell r="AA429" t="str">
            <v>CESE POR LIMITE DE EDAD DE: MALPICA MARAVI, DORIS LIDIA, Resolución Nº 05778-2019-UGEL-H</v>
          </cell>
          <cell r="AB429" t="str">
            <v>ADJUDICADO</v>
          </cell>
        </row>
        <row r="430">
          <cell r="A430" t="str">
            <v>20063204</v>
          </cell>
          <cell r="B430" t="str">
            <v>INTERÉS PERSONAL</v>
          </cell>
          <cell r="C430" t="str">
            <v>Regional</v>
          </cell>
          <cell r="D430" t="str">
            <v>20063204</v>
          </cell>
          <cell r="E430" t="str">
            <v>CARHUAMACA</v>
          </cell>
          <cell r="F430" t="str">
            <v>FERNANDEZ</v>
          </cell>
          <cell r="G430" t="str">
            <v>MARILU MATILDE</v>
          </cell>
          <cell r="H430" t="str">
            <v>JUNIN</v>
          </cell>
          <cell r="I430" t="str">
            <v>UGEL CONCEPCION</v>
          </cell>
          <cell r="J430" t="str">
            <v>Secundaria</v>
          </cell>
          <cell r="K430" t="str">
            <v>PROFESOR</v>
          </cell>
          <cell r="L430" t="str">
            <v>EDUCACION PARA EL TRABAJO</v>
          </cell>
          <cell r="M430" t="str">
            <v/>
          </cell>
          <cell r="N430">
            <v>14</v>
          </cell>
          <cell r="O430">
            <v>0</v>
          </cell>
          <cell r="P430">
            <v>0</v>
          </cell>
          <cell r="Q430">
            <v>6</v>
          </cell>
          <cell r="R430">
            <v>0</v>
          </cell>
          <cell r="S430">
            <v>0</v>
          </cell>
          <cell r="T430">
            <v>9</v>
          </cell>
          <cell r="U430">
            <v>29</v>
          </cell>
          <cell r="AB430" t="str">
            <v>EVALUADO</v>
          </cell>
        </row>
        <row r="431">
          <cell r="A431" t="str">
            <v>20070996</v>
          </cell>
          <cell r="B431" t="str">
            <v>INTERÉS PERSONAL</v>
          </cell>
          <cell r="C431" t="str">
            <v>Regional</v>
          </cell>
          <cell r="D431" t="str">
            <v>20070996</v>
          </cell>
          <cell r="E431" t="str">
            <v>PALOMINO</v>
          </cell>
          <cell r="F431" t="str">
            <v>ALCALA</v>
          </cell>
          <cell r="G431" t="str">
            <v>JOSE ANTONIO</v>
          </cell>
          <cell r="H431" t="str">
            <v>JUNIN</v>
          </cell>
          <cell r="I431" t="str">
            <v>UGEL SATIPO</v>
          </cell>
          <cell r="J431" t="str">
            <v>Secundaria</v>
          </cell>
          <cell r="K431" t="str">
            <v>PROFESOR</v>
          </cell>
          <cell r="L431" t="str">
            <v>EDUCACIÓN FÍSICA</v>
          </cell>
          <cell r="M431" t="str">
            <v/>
          </cell>
          <cell r="N431">
            <v>14</v>
          </cell>
          <cell r="O431">
            <v>0</v>
          </cell>
          <cell r="P431">
            <v>0</v>
          </cell>
          <cell r="Q431">
            <v>6</v>
          </cell>
          <cell r="R431">
            <v>0</v>
          </cell>
          <cell r="S431">
            <v>0</v>
          </cell>
          <cell r="T431">
            <v>9</v>
          </cell>
          <cell r="U431">
            <v>29</v>
          </cell>
          <cell r="AB431" t="str">
            <v>EVALUADO</v>
          </cell>
        </row>
        <row r="432">
          <cell r="A432" t="str">
            <v>02443474</v>
          </cell>
          <cell r="B432" t="str">
            <v>INTERÉS PERSONAL</v>
          </cell>
          <cell r="C432" t="str">
            <v>Regional</v>
          </cell>
          <cell r="D432" t="str">
            <v>02443474</v>
          </cell>
          <cell r="E432" t="str">
            <v>VILCA</v>
          </cell>
          <cell r="F432" t="str">
            <v>MAMANI</v>
          </cell>
          <cell r="G432" t="str">
            <v>MYRIAN</v>
          </cell>
          <cell r="H432" t="str">
            <v>JUNIN</v>
          </cell>
          <cell r="I432" t="str">
            <v>UGEL YAULI</v>
          </cell>
          <cell r="J432" t="str">
            <v>Secundaria</v>
          </cell>
          <cell r="K432" t="str">
            <v>PROFESOR</v>
          </cell>
          <cell r="L432" t="str">
            <v>ARTE Y CULTURA</v>
          </cell>
          <cell r="M432" t="str">
            <v/>
          </cell>
          <cell r="N432">
            <v>10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19</v>
          </cell>
          <cell r="U432">
            <v>29</v>
          </cell>
          <cell r="AB432" t="str">
            <v>EVALUADO</v>
          </cell>
        </row>
        <row r="433">
          <cell r="A433" t="str">
            <v>20070118</v>
          </cell>
          <cell r="B433" t="str">
            <v>UNIDAD FAMILIAR</v>
          </cell>
          <cell r="C433" t="str">
            <v>Regional</v>
          </cell>
          <cell r="D433" t="str">
            <v>20070118</v>
          </cell>
          <cell r="E433" t="str">
            <v>LEON</v>
          </cell>
          <cell r="F433" t="str">
            <v>GONZALES</v>
          </cell>
          <cell r="G433" t="str">
            <v>MILAGROS ROCIO</v>
          </cell>
          <cell r="H433" t="str">
            <v>JUNIN</v>
          </cell>
          <cell r="I433" t="str">
            <v>UGEL JAUJA</v>
          </cell>
          <cell r="J433" t="str">
            <v>Inicial - Jardín</v>
          </cell>
          <cell r="K433" t="str">
            <v>PROFESOR</v>
          </cell>
          <cell r="L433" t="str">
            <v>-</v>
          </cell>
          <cell r="M433" t="str">
            <v/>
          </cell>
          <cell r="N433">
            <v>14</v>
          </cell>
          <cell r="O433">
            <v>0</v>
          </cell>
          <cell r="P433">
            <v>0</v>
          </cell>
          <cell r="Q433">
            <v>6</v>
          </cell>
          <cell r="R433">
            <v>0</v>
          </cell>
          <cell r="S433">
            <v>0</v>
          </cell>
          <cell r="T433">
            <v>10</v>
          </cell>
          <cell r="U433">
            <v>30</v>
          </cell>
          <cell r="V433" t="str">
            <v>1115313114D3</v>
          </cell>
          <cell r="W433" t="str">
            <v>Inicial - Jardín</v>
          </cell>
          <cell r="X433" t="str">
            <v>-</v>
          </cell>
          <cell r="Y433" t="str">
            <v/>
          </cell>
          <cell r="Z433" t="str">
            <v>30129 MICAELA BASTIDAS</v>
          </cell>
          <cell r="AA433" t="str">
            <v>REASIGNACION POR UNIDAD FAMILIAR DE : FELIPE CASTELLANOS, SONIA (R-2020)</v>
          </cell>
          <cell r="AB433" t="str">
            <v>ADJUDICADO</v>
          </cell>
        </row>
        <row r="434">
          <cell r="A434" t="str">
            <v>20030607</v>
          </cell>
          <cell r="B434" t="str">
            <v>INTERÉS PERSONAL</v>
          </cell>
          <cell r="C434" t="str">
            <v>Regional</v>
          </cell>
          <cell r="D434" t="str">
            <v>20030607</v>
          </cell>
          <cell r="E434" t="str">
            <v>ALVARADO</v>
          </cell>
          <cell r="F434" t="str">
            <v>ZAMBRANO</v>
          </cell>
          <cell r="G434" t="str">
            <v>JENNY MARITZA</v>
          </cell>
          <cell r="H434" t="str">
            <v>JUNIN</v>
          </cell>
          <cell r="I434" t="str">
            <v>UGEL CHUPACA</v>
          </cell>
          <cell r="J434" t="str">
            <v>Primaria</v>
          </cell>
          <cell r="K434" t="str">
            <v>PROFESOR - AIP</v>
          </cell>
          <cell r="L434" t="str">
            <v>-</v>
          </cell>
          <cell r="M434" t="str">
            <v/>
          </cell>
          <cell r="N434">
            <v>12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17</v>
          </cell>
          <cell r="U434">
            <v>29</v>
          </cell>
          <cell r="AB434" t="str">
            <v>EVALUADO</v>
          </cell>
        </row>
        <row r="435">
          <cell r="A435" t="str">
            <v>19924683</v>
          </cell>
          <cell r="B435" t="str">
            <v>INTERÉS PERSONAL</v>
          </cell>
          <cell r="C435" t="str">
            <v>Regional</v>
          </cell>
          <cell r="D435" t="str">
            <v>19924683</v>
          </cell>
          <cell r="E435" t="str">
            <v>MACUADO</v>
          </cell>
          <cell r="F435" t="str">
            <v>ESCOBAR</v>
          </cell>
          <cell r="G435" t="str">
            <v>MARTA DORA</v>
          </cell>
          <cell r="H435" t="str">
            <v>JUNIN</v>
          </cell>
          <cell r="I435" t="str">
            <v>UGEL PICHANAKI</v>
          </cell>
          <cell r="J435" t="str">
            <v>Primaria</v>
          </cell>
          <cell r="K435" t="str">
            <v>PROFESOR</v>
          </cell>
          <cell r="L435" t="str">
            <v>-</v>
          </cell>
          <cell r="M435" t="str">
            <v/>
          </cell>
          <cell r="N435">
            <v>10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19</v>
          </cell>
          <cell r="U435">
            <v>29</v>
          </cell>
          <cell r="AB435" t="str">
            <v>EVALUADO</v>
          </cell>
        </row>
        <row r="436">
          <cell r="A436" t="str">
            <v>20055883</v>
          </cell>
          <cell r="B436" t="str">
            <v>INTERÉS PERSONAL</v>
          </cell>
          <cell r="C436" t="str">
            <v>Regional</v>
          </cell>
          <cell r="D436" t="str">
            <v>20055883</v>
          </cell>
          <cell r="E436" t="str">
            <v>SALCEDO</v>
          </cell>
          <cell r="F436" t="str">
            <v>AGUILAR</v>
          </cell>
          <cell r="G436" t="str">
            <v>YNES MARIA</v>
          </cell>
          <cell r="H436" t="str">
            <v>JUNIN</v>
          </cell>
          <cell r="I436" t="str">
            <v>UGEL HUANCAYO</v>
          </cell>
          <cell r="J436" t="str">
            <v>Primaria</v>
          </cell>
          <cell r="K436" t="str">
            <v>PROFESOR</v>
          </cell>
          <cell r="L436" t="str">
            <v>-</v>
          </cell>
          <cell r="M436" t="str">
            <v/>
          </cell>
          <cell r="N436">
            <v>10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19</v>
          </cell>
          <cell r="U436">
            <v>29</v>
          </cell>
          <cell r="AB436" t="str">
            <v>EVALUADO</v>
          </cell>
        </row>
        <row r="437">
          <cell r="A437" t="str">
            <v>20007350</v>
          </cell>
          <cell r="B437" t="str">
            <v>INTERÉS PERSONAL</v>
          </cell>
          <cell r="C437" t="str">
            <v>Regional</v>
          </cell>
          <cell r="D437" t="str">
            <v>20007350</v>
          </cell>
          <cell r="E437" t="str">
            <v>PALACIOS</v>
          </cell>
          <cell r="F437" t="str">
            <v>SOTO</v>
          </cell>
          <cell r="G437" t="str">
            <v>ROSARIO</v>
          </cell>
          <cell r="H437" t="str">
            <v>JUNIN</v>
          </cell>
          <cell r="I437" t="str">
            <v>UGEL TARMA</v>
          </cell>
          <cell r="J437" t="str">
            <v>Secundaria</v>
          </cell>
          <cell r="K437" t="str">
            <v>PROFESOR</v>
          </cell>
          <cell r="L437" t="str">
            <v>EDUCACION PARA EL TRABAJO</v>
          </cell>
          <cell r="M437" t="str">
            <v/>
          </cell>
          <cell r="N437">
            <v>10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19</v>
          </cell>
          <cell r="U437">
            <v>29</v>
          </cell>
          <cell r="V437" t="str">
            <v>1117514712D9</v>
          </cell>
          <cell r="W437" t="str">
            <v>Secundaria</v>
          </cell>
          <cell r="X437" t="str">
            <v>EDUCACION PARA EL TRABAJO</v>
          </cell>
          <cell r="Y437" t="str">
            <v>INDUSTRIA DEL VESTIDO</v>
          </cell>
          <cell r="Z437" t="str">
            <v>27 DE MAYO</v>
          </cell>
          <cell r="AA437" t="str">
            <v>REASIGNACION POR INTERES PERSONAL DE : SOTO ESPINOZA, LUZ MARIA (R-2020)</v>
          </cell>
          <cell r="AB437" t="str">
            <v>ADJUDICADO</v>
          </cell>
        </row>
        <row r="438">
          <cell r="A438" t="str">
            <v>40735534</v>
          </cell>
          <cell r="B438" t="str">
            <v>UNIDAD FAMILIAR</v>
          </cell>
          <cell r="C438" t="str">
            <v>Interregional</v>
          </cell>
          <cell r="D438" t="str">
            <v>40735534</v>
          </cell>
          <cell r="E438" t="str">
            <v>MENDOZA</v>
          </cell>
          <cell r="F438" t="str">
            <v>CHUQUILLANQUI</v>
          </cell>
          <cell r="G438" t="str">
            <v>EDITH</v>
          </cell>
          <cell r="H438" t="str">
            <v>HUANCAVELICA</v>
          </cell>
          <cell r="I438" t="str">
            <v>UGEL HUANCAVELICA</v>
          </cell>
          <cell r="J438" t="str">
            <v>Primaria</v>
          </cell>
          <cell r="K438" t="str">
            <v>PROFESOR</v>
          </cell>
          <cell r="L438" t="str">
            <v>-</v>
          </cell>
          <cell r="M438" t="str">
            <v/>
          </cell>
          <cell r="N438">
            <v>12</v>
          </cell>
          <cell r="O438">
            <v>0</v>
          </cell>
          <cell r="P438">
            <v>8</v>
          </cell>
          <cell r="Q438">
            <v>2</v>
          </cell>
          <cell r="R438">
            <v>0</v>
          </cell>
          <cell r="S438">
            <v>0</v>
          </cell>
          <cell r="T438">
            <v>7</v>
          </cell>
          <cell r="U438">
            <v>29</v>
          </cell>
          <cell r="AB438" t="str">
            <v>EVALUADO</v>
          </cell>
        </row>
        <row r="439">
          <cell r="A439" t="str">
            <v>20017056</v>
          </cell>
          <cell r="B439" t="str">
            <v>UNIDAD FAMILIAR</v>
          </cell>
          <cell r="C439" t="str">
            <v>Interregional</v>
          </cell>
          <cell r="D439" t="str">
            <v>20017056</v>
          </cell>
          <cell r="E439" t="str">
            <v>LAZO</v>
          </cell>
          <cell r="F439" t="str">
            <v>TOVAR</v>
          </cell>
          <cell r="G439" t="str">
            <v>MARITZA ROSANA</v>
          </cell>
          <cell r="H439" t="str">
            <v>HUANUCO</v>
          </cell>
          <cell r="I439" t="str">
            <v>UGEL HUANUCO</v>
          </cell>
          <cell r="J439" t="str">
            <v>Básica Especial-Primaria</v>
          </cell>
          <cell r="K439" t="str">
            <v>PROFESOR</v>
          </cell>
          <cell r="L439" t="str">
            <v>-</v>
          </cell>
          <cell r="M439" t="str">
            <v/>
          </cell>
          <cell r="N439">
            <v>10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19</v>
          </cell>
          <cell r="U439">
            <v>29</v>
          </cell>
          <cell r="AB439" t="str">
            <v>EVALUADO</v>
          </cell>
        </row>
        <row r="440">
          <cell r="A440" t="str">
            <v>04013171</v>
          </cell>
          <cell r="B440" t="str">
            <v>INTERÉS PERSONAL</v>
          </cell>
          <cell r="C440" t="str">
            <v>Interregional</v>
          </cell>
          <cell r="D440" t="str">
            <v>04013171</v>
          </cell>
          <cell r="E440" t="str">
            <v>CARHUAZ</v>
          </cell>
          <cell r="F440" t="str">
            <v>SILVESTRE</v>
          </cell>
          <cell r="G440" t="str">
            <v>JAIME DIONISIO</v>
          </cell>
          <cell r="H440" t="str">
            <v>PASCO</v>
          </cell>
          <cell r="I440" t="str">
            <v>UGEL PASCO</v>
          </cell>
          <cell r="J440" t="str">
            <v>Secundaria</v>
          </cell>
          <cell r="K440" t="str">
            <v>PROFESOR</v>
          </cell>
          <cell r="L440" t="str">
            <v>MATEMÁTICA</v>
          </cell>
          <cell r="M440" t="str">
            <v/>
          </cell>
          <cell r="N440">
            <v>10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19</v>
          </cell>
          <cell r="U440">
            <v>29</v>
          </cell>
          <cell r="AB440" t="str">
            <v>EVALUADO</v>
          </cell>
        </row>
        <row r="441">
          <cell r="A441" t="str">
            <v>40726510</v>
          </cell>
          <cell r="B441" t="str">
            <v>INTERÉS PERSONAL</v>
          </cell>
          <cell r="C441" t="str">
            <v>Interregional</v>
          </cell>
          <cell r="D441" t="str">
            <v>40726510</v>
          </cell>
          <cell r="E441" t="str">
            <v>LERMO</v>
          </cell>
          <cell r="F441" t="str">
            <v>CALSINA</v>
          </cell>
          <cell r="G441" t="str">
            <v>ELIZABETH INES</v>
          </cell>
          <cell r="H441" t="str">
            <v>HUANCAVELICA</v>
          </cell>
          <cell r="I441" t="str">
            <v>UGEL TAYACAJA</v>
          </cell>
          <cell r="J441" t="str">
            <v>Secundaria</v>
          </cell>
          <cell r="K441" t="str">
            <v>PROFESOR</v>
          </cell>
          <cell r="L441" t="str">
            <v>EDUCACION PARA EL TRABAJO</v>
          </cell>
          <cell r="M441" t="str">
            <v/>
          </cell>
          <cell r="N441">
            <v>14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6</v>
          </cell>
          <cell r="T441">
            <v>9</v>
          </cell>
          <cell r="U441">
            <v>29</v>
          </cell>
          <cell r="AB441" t="str">
            <v>EVALUADO</v>
          </cell>
        </row>
        <row r="442">
          <cell r="A442" t="str">
            <v>20103812</v>
          </cell>
          <cell r="B442" t="str">
            <v>UNIDAD FAMILIAR</v>
          </cell>
          <cell r="C442" t="str">
            <v>Regional</v>
          </cell>
          <cell r="D442" t="str">
            <v>20103812</v>
          </cell>
          <cell r="E442" t="str">
            <v>LOPEZ</v>
          </cell>
          <cell r="F442" t="str">
            <v>COZ</v>
          </cell>
          <cell r="G442" t="str">
            <v>JUAN CARLOS</v>
          </cell>
          <cell r="H442" t="str">
            <v>JUNIN</v>
          </cell>
          <cell r="I442" t="str">
            <v>UGEL CHANCHAMAYO</v>
          </cell>
          <cell r="J442" t="str">
            <v>Secundaria</v>
          </cell>
          <cell r="K442" t="str">
            <v>PROFESOR</v>
          </cell>
          <cell r="L442" t="str">
            <v>EDUCACIÓN FÍSICA</v>
          </cell>
          <cell r="M442" t="str">
            <v/>
          </cell>
          <cell r="N442">
            <v>12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12</v>
          </cell>
          <cell r="T442">
            <v>4</v>
          </cell>
          <cell r="U442">
            <v>28</v>
          </cell>
          <cell r="AB442" t="str">
            <v>EVALUADO</v>
          </cell>
        </row>
        <row r="443">
          <cell r="A443" t="str">
            <v>41089465</v>
          </cell>
          <cell r="B443" t="str">
            <v>UNIDAD FAMILIAR</v>
          </cell>
          <cell r="C443" t="str">
            <v>Regional</v>
          </cell>
          <cell r="D443" t="str">
            <v>41089465</v>
          </cell>
          <cell r="E443" t="str">
            <v>SANCHEZ</v>
          </cell>
          <cell r="F443" t="str">
            <v>BERAUN</v>
          </cell>
          <cell r="G443" t="str">
            <v>ROXANA GIOVANA</v>
          </cell>
          <cell r="H443" t="str">
            <v>JUNIN</v>
          </cell>
          <cell r="I443" t="str">
            <v>UGEL JUNIN</v>
          </cell>
          <cell r="J443" t="str">
            <v>Primaria</v>
          </cell>
          <cell r="K443" t="str">
            <v>PROFESOR</v>
          </cell>
          <cell r="L443" t="str">
            <v>-</v>
          </cell>
          <cell r="M443" t="str">
            <v/>
          </cell>
          <cell r="N443">
            <v>14</v>
          </cell>
          <cell r="O443">
            <v>0</v>
          </cell>
          <cell r="P443">
            <v>6</v>
          </cell>
          <cell r="Q443">
            <v>0</v>
          </cell>
          <cell r="R443">
            <v>0</v>
          </cell>
          <cell r="S443">
            <v>0</v>
          </cell>
          <cell r="T443">
            <v>8</v>
          </cell>
          <cell r="U443">
            <v>28</v>
          </cell>
          <cell r="AB443" t="str">
            <v>EVALUADO</v>
          </cell>
        </row>
        <row r="444">
          <cell r="A444" t="str">
            <v>20007037</v>
          </cell>
          <cell r="B444" t="str">
            <v>INTERÉS PERSONAL</v>
          </cell>
          <cell r="C444" t="str">
            <v>Regional</v>
          </cell>
          <cell r="D444" t="str">
            <v>20007037</v>
          </cell>
          <cell r="E444" t="str">
            <v>MELGAR</v>
          </cell>
          <cell r="F444" t="str">
            <v>ALIAGA</v>
          </cell>
          <cell r="G444" t="str">
            <v>ESPERANZA VIOLETA</v>
          </cell>
          <cell r="H444" t="str">
            <v>JUNIN</v>
          </cell>
          <cell r="I444" t="str">
            <v>UGEL SATIPO</v>
          </cell>
          <cell r="J444" t="str">
            <v>Secundaria</v>
          </cell>
          <cell r="K444" t="str">
            <v>PROFESOR</v>
          </cell>
          <cell r="L444" t="str">
            <v>MATEMÁTICA</v>
          </cell>
          <cell r="M444" t="str">
            <v/>
          </cell>
          <cell r="N444">
            <v>10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18</v>
          </cell>
          <cell r="U444">
            <v>28</v>
          </cell>
          <cell r="AB444" t="str">
            <v>EVALUADO</v>
          </cell>
        </row>
        <row r="445">
          <cell r="A445" t="str">
            <v>21135666</v>
          </cell>
          <cell r="B445" t="str">
            <v>INTERÉS PERSONAL</v>
          </cell>
          <cell r="C445" t="str">
            <v>Regional</v>
          </cell>
          <cell r="D445" t="str">
            <v>21135666</v>
          </cell>
          <cell r="E445" t="str">
            <v>BRUNO</v>
          </cell>
          <cell r="F445" t="str">
            <v>GUADALUPE</v>
          </cell>
          <cell r="G445" t="str">
            <v>HEBER IGNACIO</v>
          </cell>
          <cell r="H445" t="str">
            <v>JUNIN</v>
          </cell>
          <cell r="I445" t="str">
            <v>UGEL JAUJA</v>
          </cell>
          <cell r="J445" t="str">
            <v>Secundaria</v>
          </cell>
          <cell r="K445" t="str">
            <v>PROFESOR</v>
          </cell>
          <cell r="L445" t="str">
            <v>MATEMÁTICA</v>
          </cell>
          <cell r="M445" t="str">
            <v/>
          </cell>
          <cell r="N445">
            <v>10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18</v>
          </cell>
          <cell r="U445">
            <v>28</v>
          </cell>
          <cell r="AB445" t="str">
            <v>EVALUADO</v>
          </cell>
        </row>
        <row r="446">
          <cell r="A446" t="str">
            <v>19943635</v>
          </cell>
          <cell r="B446" t="str">
            <v>INTERÉS PERSONAL</v>
          </cell>
          <cell r="C446" t="str">
            <v>Regional</v>
          </cell>
          <cell r="D446" t="str">
            <v>19943635</v>
          </cell>
          <cell r="E446" t="str">
            <v>ANTIALON</v>
          </cell>
          <cell r="F446" t="str">
            <v>VEGA</v>
          </cell>
          <cell r="G446" t="str">
            <v>MADELEINE ISABEL</v>
          </cell>
          <cell r="H446" t="str">
            <v>JUNIN</v>
          </cell>
          <cell r="I446" t="str">
            <v>UGEL CHANCHAMAYO</v>
          </cell>
          <cell r="J446" t="str">
            <v>Secundaria</v>
          </cell>
          <cell r="K446" t="str">
            <v>PROFESOR</v>
          </cell>
          <cell r="L446" t="str">
            <v>EDUCACIÓN FÍSICA</v>
          </cell>
          <cell r="M446" t="str">
            <v/>
          </cell>
          <cell r="N446">
            <v>10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18</v>
          </cell>
          <cell r="U446">
            <v>28</v>
          </cell>
          <cell r="AB446" t="str">
            <v>EVALUADO</v>
          </cell>
        </row>
        <row r="447">
          <cell r="A447" t="str">
            <v>20023530</v>
          </cell>
          <cell r="B447" t="str">
            <v>INTERÉS PERSONAL</v>
          </cell>
          <cell r="C447" t="str">
            <v>Regional</v>
          </cell>
          <cell r="D447" t="str">
            <v>20023530</v>
          </cell>
          <cell r="E447" t="str">
            <v>TELLO</v>
          </cell>
          <cell r="F447" t="str">
            <v>BASURTO</v>
          </cell>
          <cell r="G447" t="str">
            <v>MIGUEL ANGEL</v>
          </cell>
          <cell r="H447" t="str">
            <v>JUNIN</v>
          </cell>
          <cell r="I447" t="str">
            <v>UGEL PANGOA</v>
          </cell>
          <cell r="J447" t="str">
            <v>Secundaria</v>
          </cell>
          <cell r="K447" t="str">
            <v>PROFESOR</v>
          </cell>
          <cell r="L447" t="str">
            <v>EDUCACIÓN FÍSICA</v>
          </cell>
          <cell r="M447" t="str">
            <v/>
          </cell>
          <cell r="N447">
            <v>12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12</v>
          </cell>
          <cell r="T447">
            <v>4</v>
          </cell>
          <cell r="U447">
            <v>28</v>
          </cell>
          <cell r="AB447" t="str">
            <v>EVALUADO</v>
          </cell>
        </row>
        <row r="448">
          <cell r="A448" t="str">
            <v>41817196</v>
          </cell>
          <cell r="B448" t="str">
            <v>INTERÉS PERSONAL</v>
          </cell>
          <cell r="C448" t="str">
            <v>Regional</v>
          </cell>
          <cell r="D448" t="str">
            <v>41817196</v>
          </cell>
          <cell r="E448" t="str">
            <v>BONIFACIO</v>
          </cell>
          <cell r="F448" t="str">
            <v>EULOGIO</v>
          </cell>
          <cell r="G448" t="str">
            <v>NICO</v>
          </cell>
          <cell r="H448" t="str">
            <v>JUNIN</v>
          </cell>
          <cell r="I448" t="str">
            <v>UGEL PANGOA</v>
          </cell>
          <cell r="J448" t="str">
            <v>Secundaria</v>
          </cell>
          <cell r="K448" t="str">
            <v>PROFESOR</v>
          </cell>
          <cell r="L448" t="str">
            <v>CIENCIA Y TECNOLOGÍA</v>
          </cell>
          <cell r="M448" t="str">
            <v/>
          </cell>
          <cell r="N448">
            <v>12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12</v>
          </cell>
          <cell r="T448">
            <v>4</v>
          </cell>
          <cell r="U448">
            <v>28</v>
          </cell>
          <cell r="AB448" t="str">
            <v>EVALUADO</v>
          </cell>
        </row>
        <row r="449">
          <cell r="A449" t="str">
            <v>45773264</v>
          </cell>
          <cell r="B449" t="str">
            <v>INTERÉS PERSONAL</v>
          </cell>
          <cell r="C449" t="str">
            <v>Regional</v>
          </cell>
          <cell r="D449" t="str">
            <v>45773264</v>
          </cell>
          <cell r="E449" t="str">
            <v>MALDONADO</v>
          </cell>
          <cell r="F449" t="str">
            <v>ROSAS</v>
          </cell>
          <cell r="G449" t="str">
            <v>LUIS MIGUEL</v>
          </cell>
          <cell r="H449" t="str">
            <v>JUNIN</v>
          </cell>
          <cell r="I449" t="str">
            <v>UGEL CONCEPCION</v>
          </cell>
          <cell r="J449" t="str">
            <v>Secundaria</v>
          </cell>
          <cell r="K449" t="str">
            <v>PROFESOR</v>
          </cell>
          <cell r="L449" t="str">
            <v>CIENCIA Y TECNOLOGÍA</v>
          </cell>
          <cell r="M449" t="str">
            <v/>
          </cell>
          <cell r="N449">
            <v>12</v>
          </cell>
          <cell r="O449">
            <v>12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</v>
          </cell>
          <cell r="U449">
            <v>28</v>
          </cell>
          <cell r="AB449" t="str">
            <v>EVALUADO</v>
          </cell>
        </row>
        <row r="450">
          <cell r="A450" t="str">
            <v>20030527</v>
          </cell>
          <cell r="B450" t="str">
            <v>INTERÉS PERSONAL</v>
          </cell>
          <cell r="C450" t="str">
            <v>Regional</v>
          </cell>
          <cell r="D450" t="str">
            <v>20030527</v>
          </cell>
          <cell r="E450" t="str">
            <v>ARTICA</v>
          </cell>
          <cell r="F450" t="str">
            <v>BARRIONUEVO</v>
          </cell>
          <cell r="G450" t="str">
            <v>LINO RODRIGO</v>
          </cell>
          <cell r="H450" t="str">
            <v>JUNIN</v>
          </cell>
          <cell r="I450" t="str">
            <v>UGEL HUANCAYO</v>
          </cell>
          <cell r="J450" t="str">
            <v>Primaria</v>
          </cell>
          <cell r="K450" t="str">
            <v>PROFESOR</v>
          </cell>
          <cell r="L450" t="str">
            <v>-</v>
          </cell>
          <cell r="M450" t="str">
            <v/>
          </cell>
          <cell r="N450">
            <v>10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18</v>
          </cell>
          <cell r="U450">
            <v>28</v>
          </cell>
          <cell r="AB450" t="str">
            <v>EVALUADO</v>
          </cell>
        </row>
        <row r="451">
          <cell r="A451" t="str">
            <v>45237530</v>
          </cell>
          <cell r="B451" t="str">
            <v>INTERÉS PERSONAL</v>
          </cell>
          <cell r="C451" t="str">
            <v>Regional</v>
          </cell>
          <cell r="D451" t="str">
            <v>45237530</v>
          </cell>
          <cell r="E451" t="str">
            <v>VALENCIA</v>
          </cell>
          <cell r="F451" t="str">
            <v>FLORES</v>
          </cell>
          <cell r="G451" t="str">
            <v>CLEMENCIA ANA</v>
          </cell>
          <cell r="H451" t="str">
            <v>JUNIN</v>
          </cell>
          <cell r="I451" t="str">
            <v>UGEL PICHANAKI</v>
          </cell>
          <cell r="J451" t="str">
            <v>Inicial - Jardín</v>
          </cell>
          <cell r="K451" t="str">
            <v>PROFESOR</v>
          </cell>
          <cell r="L451" t="str">
            <v>-</v>
          </cell>
          <cell r="M451" t="str">
            <v/>
          </cell>
          <cell r="N451">
            <v>12</v>
          </cell>
          <cell r="O451">
            <v>12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28</v>
          </cell>
          <cell r="AB451" t="str">
            <v>EVALUADO</v>
          </cell>
        </row>
        <row r="452">
          <cell r="A452" t="str">
            <v>20005581</v>
          </cell>
          <cell r="B452" t="str">
            <v>UNIDAD FAMILIAR</v>
          </cell>
          <cell r="C452" t="str">
            <v>Interregional</v>
          </cell>
          <cell r="D452" t="str">
            <v>20005581</v>
          </cell>
          <cell r="E452" t="str">
            <v>GOMEZ</v>
          </cell>
          <cell r="F452" t="str">
            <v>TORRES</v>
          </cell>
          <cell r="G452" t="str">
            <v>REBECA MARGARITA</v>
          </cell>
          <cell r="H452" t="str">
            <v>CALLAO</v>
          </cell>
          <cell r="I452" t="str">
            <v>DRE CALLAO</v>
          </cell>
          <cell r="J452" t="str">
            <v>Primaria</v>
          </cell>
          <cell r="K452" t="str">
            <v>PROFESOR</v>
          </cell>
          <cell r="L452" t="str">
            <v>-</v>
          </cell>
          <cell r="M452" t="str">
            <v/>
          </cell>
          <cell r="N452">
            <v>12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16</v>
          </cell>
          <cell r="U452">
            <v>28</v>
          </cell>
          <cell r="AB452" t="str">
            <v>EVALUADO</v>
          </cell>
        </row>
        <row r="453">
          <cell r="A453" t="str">
            <v>23271165</v>
          </cell>
          <cell r="B453" t="str">
            <v>INTERÉS PERSONAL</v>
          </cell>
          <cell r="C453" t="str">
            <v>Interregional</v>
          </cell>
          <cell r="D453" t="str">
            <v>23271165</v>
          </cell>
          <cell r="E453" t="str">
            <v>ANCCASI</v>
          </cell>
          <cell r="F453" t="str">
            <v>TORRES</v>
          </cell>
          <cell r="G453" t="str">
            <v>VICTOR HUGO</v>
          </cell>
          <cell r="H453" t="str">
            <v>HUANCAVELICA</v>
          </cell>
          <cell r="I453" t="str">
            <v>UGEL HUANCAVELICA</v>
          </cell>
          <cell r="J453" t="str">
            <v>Secundaria</v>
          </cell>
          <cell r="K453" t="str">
            <v>PROFESOR</v>
          </cell>
          <cell r="L453" t="str">
            <v>EDUCACIÓN FÍSICA</v>
          </cell>
          <cell r="M453" t="str">
            <v/>
          </cell>
          <cell r="N453">
            <v>14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14</v>
          </cell>
          <cell r="U453">
            <v>28</v>
          </cell>
          <cell r="AB453" t="str">
            <v>EVALUADO</v>
          </cell>
        </row>
        <row r="454">
          <cell r="A454" t="str">
            <v>40723395</v>
          </cell>
          <cell r="B454" t="str">
            <v>INTERÉS PERSONAL</v>
          </cell>
          <cell r="C454" t="str">
            <v>Interregional</v>
          </cell>
          <cell r="D454" t="str">
            <v>40723395</v>
          </cell>
          <cell r="E454" t="str">
            <v>GOMEZ</v>
          </cell>
          <cell r="F454" t="str">
            <v>CCORA</v>
          </cell>
          <cell r="G454" t="str">
            <v>WILFREDO</v>
          </cell>
          <cell r="H454" t="str">
            <v>HUANCAVELICA</v>
          </cell>
          <cell r="I454" t="str">
            <v>UGEL HUANCAVELICA</v>
          </cell>
          <cell r="J454" t="str">
            <v>Secundaria</v>
          </cell>
          <cell r="K454" t="str">
            <v>PROFESOR</v>
          </cell>
          <cell r="L454" t="str">
            <v>ARTE Y CULTURA</v>
          </cell>
          <cell r="M454" t="str">
            <v/>
          </cell>
          <cell r="N454">
            <v>12</v>
          </cell>
          <cell r="O454">
            <v>0</v>
          </cell>
          <cell r="P454">
            <v>0</v>
          </cell>
          <cell r="Q454">
            <v>6</v>
          </cell>
          <cell r="R454">
            <v>0</v>
          </cell>
          <cell r="S454">
            <v>0</v>
          </cell>
          <cell r="T454">
            <v>10</v>
          </cell>
          <cell r="U454">
            <v>28</v>
          </cell>
          <cell r="AB454" t="str">
            <v>EVALUADO</v>
          </cell>
        </row>
        <row r="455">
          <cell r="A455" t="str">
            <v>20008104</v>
          </cell>
          <cell r="B455" t="str">
            <v>UNIDAD FAMILIAR</v>
          </cell>
          <cell r="C455" t="str">
            <v>Regional</v>
          </cell>
          <cell r="D455" t="str">
            <v>20008104</v>
          </cell>
          <cell r="E455" t="str">
            <v>SALOME</v>
          </cell>
          <cell r="F455" t="str">
            <v>LOPEZ</v>
          </cell>
          <cell r="G455" t="str">
            <v>ALBINO RICARDO</v>
          </cell>
          <cell r="H455" t="str">
            <v>JUNIN</v>
          </cell>
          <cell r="I455" t="str">
            <v>UGEL PICHANAKI</v>
          </cell>
          <cell r="J455" t="str">
            <v>Primaria</v>
          </cell>
          <cell r="K455" t="str">
            <v>PROFESOR</v>
          </cell>
          <cell r="L455" t="str">
            <v>-</v>
          </cell>
          <cell r="M455" t="str">
            <v/>
          </cell>
          <cell r="N455">
            <v>10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17</v>
          </cell>
          <cell r="U455">
            <v>27</v>
          </cell>
          <cell r="AB455" t="str">
            <v>EVALUADO</v>
          </cell>
        </row>
        <row r="456">
          <cell r="A456" t="str">
            <v>20724936</v>
          </cell>
          <cell r="B456" t="str">
            <v>INTERÉS PERSONAL</v>
          </cell>
          <cell r="C456" t="str">
            <v>Regional</v>
          </cell>
          <cell r="D456" t="str">
            <v>20724936</v>
          </cell>
          <cell r="E456" t="str">
            <v>SALAS</v>
          </cell>
          <cell r="F456" t="str">
            <v>HIDALGO</v>
          </cell>
          <cell r="G456" t="str">
            <v>JOSE CARLOS</v>
          </cell>
          <cell r="H456" t="str">
            <v>JUNIN</v>
          </cell>
          <cell r="I456" t="str">
            <v>UGEL HUANCAYO</v>
          </cell>
          <cell r="J456" t="str">
            <v>Secundaria</v>
          </cell>
          <cell r="K456" t="str">
            <v>PROFESOR</v>
          </cell>
          <cell r="L456" t="str">
            <v>MATEMÁTICA</v>
          </cell>
          <cell r="M456" t="str">
            <v/>
          </cell>
          <cell r="N456">
            <v>12</v>
          </cell>
          <cell r="O456">
            <v>0</v>
          </cell>
          <cell r="P456">
            <v>4</v>
          </cell>
          <cell r="Q456">
            <v>2</v>
          </cell>
          <cell r="R456">
            <v>0</v>
          </cell>
          <cell r="S456">
            <v>0</v>
          </cell>
          <cell r="T456">
            <v>9</v>
          </cell>
          <cell r="U456">
            <v>27</v>
          </cell>
          <cell r="AB456" t="str">
            <v>EVALUADO</v>
          </cell>
        </row>
        <row r="457">
          <cell r="A457" t="str">
            <v>20026602</v>
          </cell>
          <cell r="B457" t="str">
            <v>INTERÉS PERSONAL</v>
          </cell>
          <cell r="C457" t="str">
            <v>Regional</v>
          </cell>
          <cell r="D457" t="str">
            <v>20026602</v>
          </cell>
          <cell r="E457" t="str">
            <v>GALARZA</v>
          </cell>
          <cell r="F457" t="str">
            <v>TOVAR</v>
          </cell>
          <cell r="G457" t="str">
            <v>MARLENI EDITH</v>
          </cell>
          <cell r="H457" t="str">
            <v>JUNIN</v>
          </cell>
          <cell r="I457" t="str">
            <v>UGEL JAUJA</v>
          </cell>
          <cell r="J457" t="str">
            <v>Inicial - Cuna-jardín</v>
          </cell>
          <cell r="K457" t="str">
            <v>PROFESOR</v>
          </cell>
          <cell r="L457" t="str">
            <v>-</v>
          </cell>
          <cell r="M457" t="str">
            <v/>
          </cell>
          <cell r="N457">
            <v>10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17</v>
          </cell>
          <cell r="U457">
            <v>27</v>
          </cell>
          <cell r="AB457" t="str">
            <v>EVALUADO</v>
          </cell>
        </row>
        <row r="458">
          <cell r="A458" t="str">
            <v>04084245</v>
          </cell>
          <cell r="B458" t="str">
            <v>INTERÉS PERSONAL</v>
          </cell>
          <cell r="C458" t="str">
            <v>Interregional</v>
          </cell>
          <cell r="D458" t="str">
            <v>04084245</v>
          </cell>
          <cell r="E458" t="str">
            <v>POMA</v>
          </cell>
          <cell r="F458" t="str">
            <v>CUSTODIO</v>
          </cell>
          <cell r="G458" t="str">
            <v>ANÍBAL ALEJANDRO</v>
          </cell>
          <cell r="H458" t="str">
            <v>HUANUCO</v>
          </cell>
          <cell r="I458" t="str">
            <v>UGEL AMBO</v>
          </cell>
          <cell r="J458" t="str">
            <v>Secundaria</v>
          </cell>
          <cell r="K458" t="str">
            <v>PROFESOR</v>
          </cell>
          <cell r="L458" t="str">
            <v>MATEMÁTICA</v>
          </cell>
          <cell r="M458" t="str">
            <v/>
          </cell>
          <cell r="N458">
            <v>12</v>
          </cell>
          <cell r="O458">
            <v>0</v>
          </cell>
          <cell r="P458">
            <v>2</v>
          </cell>
          <cell r="Q458">
            <v>3</v>
          </cell>
          <cell r="R458">
            <v>0</v>
          </cell>
          <cell r="S458">
            <v>0</v>
          </cell>
          <cell r="T458">
            <v>10</v>
          </cell>
          <cell r="U458">
            <v>27</v>
          </cell>
          <cell r="AB458" t="str">
            <v>EVALUADO</v>
          </cell>
        </row>
        <row r="459">
          <cell r="A459" t="str">
            <v>20001465</v>
          </cell>
          <cell r="B459" t="str">
            <v>INTERÉS PERSONAL</v>
          </cell>
          <cell r="C459" t="str">
            <v>Interregional</v>
          </cell>
          <cell r="D459" t="str">
            <v>20001465</v>
          </cell>
          <cell r="E459" t="str">
            <v>ROSALES</v>
          </cell>
          <cell r="F459" t="str">
            <v>MARAVI</v>
          </cell>
          <cell r="G459" t="str">
            <v>JOMERS</v>
          </cell>
          <cell r="H459" t="str">
            <v>SAN MARTIN</v>
          </cell>
          <cell r="I459" t="str">
            <v>UGEL TOCACHE</v>
          </cell>
          <cell r="J459" t="str">
            <v>Secundaria</v>
          </cell>
          <cell r="K459" t="str">
            <v>PROFESOR</v>
          </cell>
          <cell r="L459" t="str">
            <v>MATEMÁTICA</v>
          </cell>
          <cell r="M459" t="str">
            <v/>
          </cell>
          <cell r="N459">
            <v>12</v>
          </cell>
          <cell r="O459">
            <v>0</v>
          </cell>
          <cell r="P459">
            <v>0</v>
          </cell>
          <cell r="Q459">
            <v>6</v>
          </cell>
          <cell r="R459">
            <v>0</v>
          </cell>
          <cell r="S459">
            <v>0</v>
          </cell>
          <cell r="T459">
            <v>9</v>
          </cell>
          <cell r="U459">
            <v>27</v>
          </cell>
          <cell r="AB459" t="str">
            <v>EVALUADO</v>
          </cell>
        </row>
        <row r="460">
          <cell r="A460" t="str">
            <v>41007924</v>
          </cell>
          <cell r="B460" t="str">
            <v>INTERÉS PERSONAL</v>
          </cell>
          <cell r="C460" t="str">
            <v>Interregional</v>
          </cell>
          <cell r="D460" t="str">
            <v>41007924</v>
          </cell>
          <cell r="E460" t="str">
            <v>MAYHUA</v>
          </cell>
          <cell r="F460" t="str">
            <v>DAVIRAN</v>
          </cell>
          <cell r="G460" t="str">
            <v>YESICA MILAGROS</v>
          </cell>
          <cell r="H460" t="str">
            <v>AYACUCHO</v>
          </cell>
          <cell r="I460" t="str">
            <v>UGEL HUAMANGA</v>
          </cell>
          <cell r="J460" t="str">
            <v>Secundaria</v>
          </cell>
          <cell r="K460" t="str">
            <v>PROFESOR</v>
          </cell>
          <cell r="L460" t="str">
            <v>CIENCIA Y TECNOLOGÍA</v>
          </cell>
          <cell r="M460" t="str">
            <v/>
          </cell>
          <cell r="N460">
            <v>12</v>
          </cell>
          <cell r="O460">
            <v>9</v>
          </cell>
          <cell r="P460">
            <v>2</v>
          </cell>
          <cell r="Q460">
            <v>0</v>
          </cell>
          <cell r="R460">
            <v>0</v>
          </cell>
          <cell r="S460">
            <v>0</v>
          </cell>
          <cell r="T460">
            <v>4</v>
          </cell>
          <cell r="U460">
            <v>27</v>
          </cell>
          <cell r="AB460" t="str">
            <v>EVALUADO</v>
          </cell>
        </row>
        <row r="461">
          <cell r="A461" t="str">
            <v>21288111</v>
          </cell>
          <cell r="B461" t="str">
            <v>UNIDAD FAMILIAR</v>
          </cell>
          <cell r="C461" t="str">
            <v>Regional</v>
          </cell>
          <cell r="D461" t="str">
            <v>21288111</v>
          </cell>
          <cell r="E461" t="str">
            <v>COTERA</v>
          </cell>
          <cell r="F461" t="str">
            <v>RIMARI</v>
          </cell>
          <cell r="G461" t="str">
            <v>ANGELA CRISTINA</v>
          </cell>
          <cell r="H461" t="str">
            <v>JUNIN</v>
          </cell>
          <cell r="I461" t="str">
            <v>UGEL HUANCAYO</v>
          </cell>
          <cell r="J461" t="str">
            <v>Primaria</v>
          </cell>
          <cell r="K461" t="str">
            <v>PROFESOR</v>
          </cell>
          <cell r="L461" t="str">
            <v>-</v>
          </cell>
          <cell r="M461" t="str">
            <v/>
          </cell>
          <cell r="N461">
            <v>14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12</v>
          </cell>
          <cell r="U461">
            <v>26</v>
          </cell>
          <cell r="AB461" t="str">
            <v>EVALUADO</v>
          </cell>
        </row>
        <row r="462">
          <cell r="A462" t="str">
            <v>20901116</v>
          </cell>
          <cell r="B462" t="str">
            <v>INTERÉS PERSONAL</v>
          </cell>
          <cell r="C462" t="str">
            <v>Regional</v>
          </cell>
          <cell r="D462" t="str">
            <v>20901116</v>
          </cell>
          <cell r="E462" t="str">
            <v>AGUILAR</v>
          </cell>
          <cell r="F462" t="str">
            <v>GÜERE</v>
          </cell>
          <cell r="G462" t="str">
            <v>JOSUE</v>
          </cell>
          <cell r="H462" t="str">
            <v>JUNIN</v>
          </cell>
          <cell r="I462" t="str">
            <v>UGEL JUNIN</v>
          </cell>
          <cell r="J462" t="str">
            <v>Primaria</v>
          </cell>
          <cell r="K462" t="str">
            <v>DIRECTOR I.E.</v>
          </cell>
          <cell r="L462" t="str">
            <v>-</v>
          </cell>
          <cell r="M462" t="str">
            <v/>
          </cell>
          <cell r="N462">
            <v>14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12</v>
          </cell>
          <cell r="U462">
            <v>26</v>
          </cell>
          <cell r="AB462" t="str">
            <v>EVALUADO</v>
          </cell>
        </row>
        <row r="463">
          <cell r="A463" t="str">
            <v>20119185</v>
          </cell>
          <cell r="B463" t="str">
            <v>INTERÉS PERSONAL</v>
          </cell>
          <cell r="C463" t="str">
            <v>Regional</v>
          </cell>
          <cell r="D463" t="str">
            <v>20119185</v>
          </cell>
          <cell r="E463" t="str">
            <v>QUISPE</v>
          </cell>
          <cell r="F463" t="str">
            <v>LAZO</v>
          </cell>
          <cell r="G463" t="str">
            <v>MIRIAM</v>
          </cell>
          <cell r="H463" t="str">
            <v>JUNIN</v>
          </cell>
          <cell r="I463" t="str">
            <v>UGEL HUANCAYO</v>
          </cell>
          <cell r="J463" t="str">
            <v>Inicial - Jardín</v>
          </cell>
          <cell r="K463" t="str">
            <v>PROFESOR</v>
          </cell>
          <cell r="L463" t="str">
            <v>-</v>
          </cell>
          <cell r="M463" t="str">
            <v/>
          </cell>
          <cell r="N463">
            <v>14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12</v>
          </cell>
          <cell r="U463">
            <v>26</v>
          </cell>
          <cell r="AB463" t="str">
            <v>EVALUADO</v>
          </cell>
        </row>
        <row r="464">
          <cell r="A464" t="str">
            <v>20079802</v>
          </cell>
          <cell r="B464" t="str">
            <v>UNIDAD FAMILIAR</v>
          </cell>
          <cell r="C464" t="str">
            <v>Interregional</v>
          </cell>
          <cell r="D464" t="str">
            <v>20079802</v>
          </cell>
          <cell r="E464" t="str">
            <v>ANCIETA</v>
          </cell>
          <cell r="F464" t="str">
            <v>PALACIOS</v>
          </cell>
          <cell r="G464" t="str">
            <v>SARA ISABEL</v>
          </cell>
          <cell r="H464" t="str">
            <v>HUANCAVELICA</v>
          </cell>
          <cell r="I464" t="str">
            <v>UGEL HUANCAVELICA</v>
          </cell>
          <cell r="J464" t="str">
            <v>Secundaria</v>
          </cell>
          <cell r="K464" t="str">
            <v>PROFESOR</v>
          </cell>
          <cell r="L464" t="str">
            <v>EDUCACIÓN FÍSICA</v>
          </cell>
          <cell r="M464" t="str">
            <v/>
          </cell>
          <cell r="N464">
            <v>12</v>
          </cell>
          <cell r="O464">
            <v>0</v>
          </cell>
          <cell r="P464">
            <v>0</v>
          </cell>
          <cell r="Q464">
            <v>6</v>
          </cell>
          <cell r="R464">
            <v>0</v>
          </cell>
          <cell r="S464">
            <v>0</v>
          </cell>
          <cell r="T464">
            <v>8</v>
          </cell>
          <cell r="U464">
            <v>26</v>
          </cell>
          <cell r="AB464" t="str">
            <v>EVALUADO</v>
          </cell>
        </row>
        <row r="465">
          <cell r="A465" t="str">
            <v>20061731</v>
          </cell>
          <cell r="B465" t="str">
            <v>UNIDAD FAMILIAR</v>
          </cell>
          <cell r="C465" t="str">
            <v>Interregional</v>
          </cell>
          <cell r="D465" t="str">
            <v>20061731</v>
          </cell>
          <cell r="E465" t="str">
            <v>ROJAS</v>
          </cell>
          <cell r="F465" t="str">
            <v>PALOMINO</v>
          </cell>
          <cell r="G465" t="str">
            <v>LUCY MARISOL</v>
          </cell>
          <cell r="H465" t="str">
            <v>HUANCAVELICA</v>
          </cell>
          <cell r="I465" t="str">
            <v>UGEL TAYACAJA</v>
          </cell>
          <cell r="J465" t="str">
            <v>Primaria</v>
          </cell>
          <cell r="K465" t="str">
            <v>PROFESOR</v>
          </cell>
          <cell r="L465" t="str">
            <v>-</v>
          </cell>
          <cell r="M465" t="str">
            <v/>
          </cell>
          <cell r="N465">
            <v>10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16</v>
          </cell>
          <cell r="U465">
            <v>26</v>
          </cell>
          <cell r="AB465" t="str">
            <v>EVALUADO</v>
          </cell>
        </row>
        <row r="466">
          <cell r="A466" t="str">
            <v>20076116</v>
          </cell>
          <cell r="B466" t="str">
            <v>UNIDAD FAMILIAR</v>
          </cell>
          <cell r="C466" t="str">
            <v>Interregional</v>
          </cell>
          <cell r="D466" t="str">
            <v>20076116</v>
          </cell>
          <cell r="E466" t="str">
            <v>ROMERO</v>
          </cell>
          <cell r="F466" t="str">
            <v>CASTRO</v>
          </cell>
          <cell r="G466" t="str">
            <v>CECILIA JULIA</v>
          </cell>
          <cell r="H466" t="str">
            <v>HUANCAVELICA</v>
          </cell>
          <cell r="I466" t="str">
            <v>UGEL ACOBAMBA</v>
          </cell>
          <cell r="J466" t="str">
            <v>Primaria</v>
          </cell>
          <cell r="K466" t="str">
            <v>PROFESOR</v>
          </cell>
          <cell r="L466" t="str">
            <v>-</v>
          </cell>
          <cell r="M466" t="str">
            <v/>
          </cell>
          <cell r="N466">
            <v>10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16</v>
          </cell>
          <cell r="U466">
            <v>26</v>
          </cell>
          <cell r="AB466" t="str">
            <v>EVALUADO</v>
          </cell>
        </row>
        <row r="467">
          <cell r="A467" t="str">
            <v>20685954</v>
          </cell>
          <cell r="B467" t="str">
            <v>INTERÉS PERSONAL</v>
          </cell>
          <cell r="C467" t="str">
            <v>Interregional</v>
          </cell>
          <cell r="D467" t="str">
            <v>20685954</v>
          </cell>
          <cell r="E467" t="str">
            <v>JUMPA</v>
          </cell>
          <cell r="F467" t="str">
            <v>VASQUEZ</v>
          </cell>
          <cell r="G467" t="str">
            <v>FREDY</v>
          </cell>
          <cell r="H467" t="str">
            <v>PASCO</v>
          </cell>
          <cell r="I467" t="str">
            <v>UGEL OXAPAMPA</v>
          </cell>
          <cell r="J467" t="str">
            <v>Secundaria</v>
          </cell>
          <cell r="K467" t="str">
            <v>PROFESOR</v>
          </cell>
          <cell r="L467" t="str">
            <v>MATEMÁTICA</v>
          </cell>
          <cell r="M467" t="str">
            <v/>
          </cell>
          <cell r="N467">
            <v>10</v>
          </cell>
          <cell r="O467">
            <v>12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4</v>
          </cell>
          <cell r="U467">
            <v>26</v>
          </cell>
          <cell r="AB467" t="str">
            <v>EVALUADO</v>
          </cell>
        </row>
        <row r="468">
          <cell r="A468" t="str">
            <v>20099423</v>
          </cell>
          <cell r="B468" t="str">
            <v>INTERÉS PERSONAL</v>
          </cell>
          <cell r="C468" t="str">
            <v>Interregional</v>
          </cell>
          <cell r="D468" t="str">
            <v>20099423</v>
          </cell>
          <cell r="E468" t="str">
            <v>MUCHA</v>
          </cell>
          <cell r="F468" t="str">
            <v>CAMPOSANO</v>
          </cell>
          <cell r="G468" t="str">
            <v>INES</v>
          </cell>
          <cell r="H468" t="str">
            <v>LIMA METROPOLITANA</v>
          </cell>
          <cell r="I468" t="str">
            <v>UGEL 02 - RIMAC</v>
          </cell>
          <cell r="J468" t="str">
            <v>Primaria</v>
          </cell>
          <cell r="K468" t="str">
            <v>PROFESOR</v>
          </cell>
          <cell r="L468" t="str">
            <v>-</v>
          </cell>
          <cell r="M468" t="str">
            <v/>
          </cell>
          <cell r="N468">
            <v>10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16</v>
          </cell>
          <cell r="U468">
            <v>26</v>
          </cell>
          <cell r="AB468" t="str">
            <v>EVALUADO</v>
          </cell>
        </row>
        <row r="469">
          <cell r="A469" t="str">
            <v>42891553</v>
          </cell>
          <cell r="B469" t="str">
            <v>UNIDAD FAMILIAR</v>
          </cell>
          <cell r="C469" t="str">
            <v>Regional</v>
          </cell>
          <cell r="D469" t="str">
            <v>42891553</v>
          </cell>
          <cell r="E469" t="str">
            <v>CARHUANCHO</v>
          </cell>
          <cell r="F469" t="str">
            <v>ZAMUDIO</v>
          </cell>
          <cell r="G469" t="str">
            <v>MICHAEL YYIME</v>
          </cell>
          <cell r="H469" t="str">
            <v>JUNIN</v>
          </cell>
          <cell r="I469" t="str">
            <v>UGEL PICHANAKI</v>
          </cell>
          <cell r="J469" t="str">
            <v>Primaria</v>
          </cell>
          <cell r="K469" t="str">
            <v>PROFESOR</v>
          </cell>
          <cell r="L469" t="str">
            <v>-</v>
          </cell>
          <cell r="M469" t="str">
            <v/>
          </cell>
          <cell r="N469">
            <v>12</v>
          </cell>
          <cell r="O469">
            <v>6</v>
          </cell>
          <cell r="P469">
            <v>4</v>
          </cell>
          <cell r="Q469">
            <v>0</v>
          </cell>
          <cell r="R469">
            <v>0</v>
          </cell>
          <cell r="S469">
            <v>0</v>
          </cell>
          <cell r="T469">
            <v>3</v>
          </cell>
          <cell r="U469">
            <v>25</v>
          </cell>
          <cell r="AB469" t="str">
            <v>EVALUADO</v>
          </cell>
        </row>
        <row r="470">
          <cell r="A470" t="str">
            <v>20007327</v>
          </cell>
          <cell r="B470" t="str">
            <v>INTERÉS PERSONAL</v>
          </cell>
          <cell r="C470" t="str">
            <v>Regional</v>
          </cell>
          <cell r="D470" t="str">
            <v>20007327</v>
          </cell>
          <cell r="E470" t="str">
            <v>SALVATIERRA</v>
          </cell>
          <cell r="F470" t="str">
            <v>MEZA</v>
          </cell>
          <cell r="G470" t="str">
            <v>ANGELICA MARTHA</v>
          </cell>
          <cell r="H470" t="str">
            <v>JUNIN</v>
          </cell>
          <cell r="I470" t="str">
            <v>UGEL JAUJA</v>
          </cell>
          <cell r="J470" t="str">
            <v>Secundaria</v>
          </cell>
          <cell r="K470" t="str">
            <v>PROFESOR - AIP</v>
          </cell>
          <cell r="L470" t="str">
            <v>-</v>
          </cell>
          <cell r="M470" t="str">
            <v/>
          </cell>
          <cell r="N470">
            <v>10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19</v>
          </cell>
          <cell r="U470">
            <v>29</v>
          </cell>
          <cell r="V470" t="str">
            <v>1111214241D6</v>
          </cell>
          <cell r="W470" t="str">
            <v>Secundaria</v>
          </cell>
          <cell r="X470" t="str">
            <v>-</v>
          </cell>
          <cell r="Y470" t="str">
            <v/>
          </cell>
          <cell r="Z470" t="str">
            <v>VIRGEN DE FATIMA</v>
          </cell>
          <cell r="AA470" t="str">
            <v>REASIGNACION POR UNIDAD FAMILIAR DE:LOYOLA CHAVEZ, JESSICA ROCIO, Resolución N° 8825-2015-UGEL-H</v>
          </cell>
          <cell r="AB470" t="str">
            <v>ADJUDICADO</v>
          </cell>
        </row>
        <row r="471">
          <cell r="A471" t="str">
            <v>20891927</v>
          </cell>
          <cell r="B471" t="str">
            <v>INTERÉS PERSONAL</v>
          </cell>
          <cell r="C471" t="str">
            <v>Regional</v>
          </cell>
          <cell r="D471" t="str">
            <v>20891927</v>
          </cell>
          <cell r="E471" t="str">
            <v>RAMOS</v>
          </cell>
          <cell r="F471" t="str">
            <v>CALLUPE</v>
          </cell>
          <cell r="G471" t="str">
            <v>ANA</v>
          </cell>
          <cell r="H471" t="str">
            <v>JUNIN</v>
          </cell>
          <cell r="I471" t="str">
            <v>UGEL TARMA</v>
          </cell>
          <cell r="J471" t="str">
            <v>Secundaria</v>
          </cell>
          <cell r="K471" t="str">
            <v>PROFESOR</v>
          </cell>
          <cell r="L471" t="str">
            <v>COMUNICACIÓN</v>
          </cell>
          <cell r="M471" t="str">
            <v/>
          </cell>
          <cell r="N471">
            <v>10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15</v>
          </cell>
          <cell r="U471">
            <v>25</v>
          </cell>
          <cell r="AB471" t="str">
            <v>EVALUADO</v>
          </cell>
        </row>
        <row r="472">
          <cell r="A472" t="str">
            <v>20039697</v>
          </cell>
          <cell r="B472" t="str">
            <v>INTERÉS PERSONAL</v>
          </cell>
          <cell r="C472" t="str">
            <v>Regional</v>
          </cell>
          <cell r="D472" t="str">
            <v>20039697</v>
          </cell>
          <cell r="E472" t="str">
            <v>AGUILAR</v>
          </cell>
          <cell r="F472" t="str">
            <v>CARRION</v>
          </cell>
          <cell r="G472" t="str">
            <v>LOURDES JANETH</v>
          </cell>
          <cell r="H472" t="str">
            <v>JUNIN</v>
          </cell>
          <cell r="I472" t="str">
            <v>UGEL HUANCAYO</v>
          </cell>
          <cell r="J472" t="str">
            <v>Básica Especial-Primaria</v>
          </cell>
          <cell r="K472" t="str">
            <v>PROFESOR</v>
          </cell>
          <cell r="L472" t="str">
            <v>-</v>
          </cell>
          <cell r="M472" t="str">
            <v/>
          </cell>
          <cell r="N472">
            <v>12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17</v>
          </cell>
          <cell r="U472">
            <v>29</v>
          </cell>
          <cell r="V472" t="str">
            <v>1116124801D4</v>
          </cell>
          <cell r="W472" t="str">
            <v>Básica Especial-Primaria</v>
          </cell>
          <cell r="X472" t="str">
            <v>-</v>
          </cell>
          <cell r="Y472" t="str">
            <v/>
          </cell>
          <cell r="Z472" t="str">
            <v>POLIVALENTE</v>
          </cell>
          <cell r="AA472" t="str">
            <v>REUBICACION DE PLAZA VACANTE: Resolución Nº 05017-2019-UGEL-H</v>
          </cell>
          <cell r="AB472" t="str">
            <v>ADJUDICADO</v>
          </cell>
        </row>
        <row r="473">
          <cell r="A473" t="str">
            <v>19868270</v>
          </cell>
          <cell r="B473" t="str">
            <v>INTERÉS PERSONAL</v>
          </cell>
          <cell r="C473" t="str">
            <v>Regional</v>
          </cell>
          <cell r="D473" t="str">
            <v>19868270</v>
          </cell>
          <cell r="E473" t="str">
            <v>HINOSTROZA</v>
          </cell>
          <cell r="F473" t="str">
            <v>SOTO</v>
          </cell>
          <cell r="G473" t="str">
            <v>CARLOS HUGO</v>
          </cell>
          <cell r="H473" t="str">
            <v>JUNIN</v>
          </cell>
          <cell r="I473" t="str">
            <v>UGEL TARMA</v>
          </cell>
          <cell r="J473" t="str">
            <v>Secundaria</v>
          </cell>
          <cell r="K473" t="str">
            <v>PROFESOR</v>
          </cell>
          <cell r="L473" t="str">
            <v>INGLÉS</v>
          </cell>
          <cell r="M473" t="str">
            <v/>
          </cell>
          <cell r="N473">
            <v>10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15</v>
          </cell>
          <cell r="U473">
            <v>25</v>
          </cell>
          <cell r="V473" t="str">
            <v>1115114251D1</v>
          </cell>
          <cell r="W473" t="str">
            <v>Secundaria</v>
          </cell>
          <cell r="X473" t="str">
            <v>INGLES</v>
          </cell>
          <cell r="Y473" t="str">
            <v/>
          </cell>
          <cell r="Z473" t="str">
            <v>NUESTRA SEÑORA DE COCHARCAS</v>
          </cell>
          <cell r="AA473" t="str">
            <v>DESIGNACION COMO DIRECTIVO DE I.E. (R.S.G. 1551-2014) DE ALHUA ROJAS, REBECA IRENE</v>
          </cell>
          <cell r="AB473" t="str">
            <v>ADJUDICADO</v>
          </cell>
        </row>
        <row r="474">
          <cell r="A474" t="str">
            <v>40964493</v>
          </cell>
          <cell r="B474" t="str">
            <v>UNIDAD FAMILIAR</v>
          </cell>
          <cell r="C474" t="str">
            <v>Regional</v>
          </cell>
          <cell r="D474" t="str">
            <v>40964493</v>
          </cell>
          <cell r="E474" t="str">
            <v>VILLANUEVA</v>
          </cell>
          <cell r="F474" t="str">
            <v>BARZOLA</v>
          </cell>
          <cell r="G474" t="str">
            <v>ROSALYN ELSI</v>
          </cell>
          <cell r="H474" t="str">
            <v>JUNIN</v>
          </cell>
          <cell r="I474" t="str">
            <v>UGEL JAUJA</v>
          </cell>
          <cell r="J474" t="str">
            <v>Secundaria</v>
          </cell>
          <cell r="K474" t="str">
            <v>PROFESOR</v>
          </cell>
          <cell r="L474" t="str">
            <v>COMUNICACIÓN</v>
          </cell>
          <cell r="M474" t="str">
            <v/>
          </cell>
          <cell r="N474">
            <v>14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10</v>
          </cell>
          <cell r="U474">
            <v>24</v>
          </cell>
          <cell r="AB474" t="str">
            <v>EVALUADO</v>
          </cell>
        </row>
        <row r="475">
          <cell r="A475" t="str">
            <v>40458792</v>
          </cell>
          <cell r="B475" t="str">
            <v>UNIDAD FAMILIAR</v>
          </cell>
          <cell r="C475" t="str">
            <v>Regional</v>
          </cell>
          <cell r="D475" t="str">
            <v>40458792</v>
          </cell>
          <cell r="E475" t="str">
            <v>CHUQUILLANQUI</v>
          </cell>
          <cell r="F475" t="str">
            <v>INGA</v>
          </cell>
          <cell r="G475" t="str">
            <v>MARITZA</v>
          </cell>
          <cell r="H475" t="str">
            <v>JUNIN</v>
          </cell>
          <cell r="I475" t="str">
            <v>UGEL SATIPO</v>
          </cell>
          <cell r="J475" t="str">
            <v>Primaria</v>
          </cell>
          <cell r="K475" t="str">
            <v>PROFESOR</v>
          </cell>
          <cell r="L475" t="str">
            <v>-</v>
          </cell>
          <cell r="M475" t="str">
            <v/>
          </cell>
          <cell r="N475">
            <v>14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10</v>
          </cell>
          <cell r="U475">
            <v>24</v>
          </cell>
          <cell r="AB475" t="str">
            <v>EVALUADO</v>
          </cell>
        </row>
        <row r="476">
          <cell r="A476" t="str">
            <v>44200241</v>
          </cell>
          <cell r="B476" t="str">
            <v>UNIDAD FAMILIAR</v>
          </cell>
          <cell r="C476" t="str">
            <v>Regional</v>
          </cell>
          <cell r="D476" t="str">
            <v>44200241</v>
          </cell>
          <cell r="E476" t="str">
            <v>AROTOMA</v>
          </cell>
          <cell r="F476" t="str">
            <v>VELIZ</v>
          </cell>
          <cell r="G476" t="str">
            <v>JHANNELLY</v>
          </cell>
          <cell r="H476" t="str">
            <v>JUNIN</v>
          </cell>
          <cell r="I476" t="str">
            <v>UGEL CONCEPCION</v>
          </cell>
          <cell r="J476" t="str">
            <v>Primaria</v>
          </cell>
          <cell r="K476" t="str">
            <v>PROFESOR</v>
          </cell>
          <cell r="L476" t="str">
            <v>-</v>
          </cell>
          <cell r="M476" t="str">
            <v/>
          </cell>
          <cell r="N476">
            <v>14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10</v>
          </cell>
          <cell r="U476">
            <v>24</v>
          </cell>
          <cell r="AB476" t="str">
            <v>EVALUADO</v>
          </cell>
        </row>
        <row r="477">
          <cell r="A477" t="str">
            <v>42431694</v>
          </cell>
          <cell r="B477" t="str">
            <v>UNIDAD FAMILIAR</v>
          </cell>
          <cell r="C477" t="str">
            <v>Regional</v>
          </cell>
          <cell r="D477" t="str">
            <v>42431694</v>
          </cell>
          <cell r="E477" t="str">
            <v>RICSE</v>
          </cell>
          <cell r="F477" t="str">
            <v>SAUñI</v>
          </cell>
          <cell r="G477" t="str">
            <v>SOLEDAD YESSICA</v>
          </cell>
          <cell r="H477" t="str">
            <v>JUNIN</v>
          </cell>
          <cell r="I477" t="str">
            <v>UGEL SATIPO</v>
          </cell>
          <cell r="J477" t="str">
            <v>Primaria</v>
          </cell>
          <cell r="K477" t="str">
            <v>PROFESOR</v>
          </cell>
          <cell r="L477" t="str">
            <v>-</v>
          </cell>
          <cell r="M477" t="str">
            <v/>
          </cell>
          <cell r="N477">
            <v>12</v>
          </cell>
          <cell r="O477">
            <v>0</v>
          </cell>
          <cell r="P477">
            <v>8</v>
          </cell>
          <cell r="Q477">
            <v>0</v>
          </cell>
          <cell r="R477">
            <v>0</v>
          </cell>
          <cell r="S477">
            <v>0</v>
          </cell>
          <cell r="T477">
            <v>4</v>
          </cell>
          <cell r="U477">
            <v>24</v>
          </cell>
          <cell r="AB477" t="str">
            <v>EVALUADO</v>
          </cell>
        </row>
        <row r="478">
          <cell r="A478" t="str">
            <v>40671894</v>
          </cell>
          <cell r="B478" t="str">
            <v>UNIDAD FAMILIAR</v>
          </cell>
          <cell r="C478" t="str">
            <v>Regional</v>
          </cell>
          <cell r="D478" t="str">
            <v>40671894</v>
          </cell>
          <cell r="E478" t="str">
            <v>EGOAVIL</v>
          </cell>
          <cell r="F478" t="str">
            <v>CUADRADO</v>
          </cell>
          <cell r="G478" t="str">
            <v>NOHELIA JANETH</v>
          </cell>
          <cell r="H478" t="str">
            <v>JUNIN</v>
          </cell>
          <cell r="I478" t="str">
            <v>UGEL CHANCHAMAYO</v>
          </cell>
          <cell r="J478" t="str">
            <v>Inicial - Jardín</v>
          </cell>
          <cell r="K478" t="str">
            <v>PROFESOR</v>
          </cell>
          <cell r="L478" t="str">
            <v>-</v>
          </cell>
          <cell r="M478" t="str">
            <v/>
          </cell>
          <cell r="N478">
            <v>14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10</v>
          </cell>
          <cell r="U478">
            <v>24</v>
          </cell>
          <cell r="AB478" t="str">
            <v>EVALUADO</v>
          </cell>
        </row>
        <row r="479">
          <cell r="A479" t="str">
            <v>44017608</v>
          </cell>
          <cell r="B479" t="str">
            <v>UNIDAD FAMILIAR</v>
          </cell>
          <cell r="C479" t="str">
            <v>Regional</v>
          </cell>
          <cell r="D479" t="str">
            <v>44017608</v>
          </cell>
          <cell r="E479" t="str">
            <v>ROJAS</v>
          </cell>
          <cell r="F479" t="str">
            <v>AGUILAR</v>
          </cell>
          <cell r="G479" t="str">
            <v>FLOR DE MARIA</v>
          </cell>
          <cell r="H479" t="str">
            <v>JUNIN</v>
          </cell>
          <cell r="I479" t="str">
            <v>UGEL PICHANAKI</v>
          </cell>
          <cell r="J479" t="str">
            <v>Inicial - Jardín</v>
          </cell>
          <cell r="K479" t="str">
            <v>PROFESOR</v>
          </cell>
          <cell r="L479" t="str">
            <v>-</v>
          </cell>
          <cell r="M479" t="str">
            <v/>
          </cell>
          <cell r="N479">
            <v>14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10</v>
          </cell>
          <cell r="U479">
            <v>24</v>
          </cell>
          <cell r="AB479" t="str">
            <v>EVALUADO</v>
          </cell>
        </row>
        <row r="480">
          <cell r="A480" t="str">
            <v>41186785</v>
          </cell>
          <cell r="B480" t="str">
            <v>UNIDAD FAMILIAR</v>
          </cell>
          <cell r="C480" t="str">
            <v>Regional</v>
          </cell>
          <cell r="D480" t="str">
            <v>41186785</v>
          </cell>
          <cell r="E480" t="str">
            <v>MEZA</v>
          </cell>
          <cell r="F480" t="str">
            <v>HILARIO</v>
          </cell>
          <cell r="G480" t="str">
            <v>MODESTA</v>
          </cell>
          <cell r="H480" t="str">
            <v>JUNIN</v>
          </cell>
          <cell r="I480" t="str">
            <v>UGEL PICHANAKI</v>
          </cell>
          <cell r="J480" t="str">
            <v>Inicial - Jardín</v>
          </cell>
          <cell r="K480" t="str">
            <v>PROFESOR</v>
          </cell>
          <cell r="L480" t="str">
            <v>-</v>
          </cell>
          <cell r="M480" t="str">
            <v/>
          </cell>
          <cell r="N480">
            <v>12</v>
          </cell>
          <cell r="O480">
            <v>0</v>
          </cell>
          <cell r="P480">
            <v>8</v>
          </cell>
          <cell r="Q480">
            <v>0</v>
          </cell>
          <cell r="R480">
            <v>0</v>
          </cell>
          <cell r="S480">
            <v>0</v>
          </cell>
          <cell r="T480">
            <v>4</v>
          </cell>
          <cell r="U480">
            <v>24</v>
          </cell>
          <cell r="AB480" t="str">
            <v>EVALUADO</v>
          </cell>
        </row>
        <row r="481">
          <cell r="A481" t="str">
            <v>41093345</v>
          </cell>
          <cell r="B481" t="str">
            <v>UNIDAD FAMILIAR</v>
          </cell>
          <cell r="C481" t="str">
            <v>Regional</v>
          </cell>
          <cell r="D481" t="str">
            <v>41093345</v>
          </cell>
          <cell r="E481" t="str">
            <v>BALBIN</v>
          </cell>
          <cell r="F481" t="str">
            <v>DE LA CRUZ</v>
          </cell>
          <cell r="G481" t="str">
            <v>MARIA JANNETH</v>
          </cell>
          <cell r="H481" t="str">
            <v>JUNIN</v>
          </cell>
          <cell r="I481" t="str">
            <v>UGEL SATIPO</v>
          </cell>
          <cell r="J481" t="str">
            <v>Inicial - Jardín</v>
          </cell>
          <cell r="K481" t="str">
            <v>PROFESOR</v>
          </cell>
          <cell r="L481" t="str">
            <v>-</v>
          </cell>
          <cell r="M481" t="str">
            <v/>
          </cell>
          <cell r="N481">
            <v>14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10</v>
          </cell>
          <cell r="U481">
            <v>24</v>
          </cell>
          <cell r="AB481" t="str">
            <v>EVALUADO</v>
          </cell>
        </row>
        <row r="482">
          <cell r="A482" t="str">
            <v>20028451</v>
          </cell>
          <cell r="B482" t="str">
            <v>INTERÉS PERSONAL</v>
          </cell>
          <cell r="C482" t="str">
            <v>Regional</v>
          </cell>
          <cell r="D482" t="str">
            <v>20028451</v>
          </cell>
          <cell r="E482" t="str">
            <v>MILLAN</v>
          </cell>
          <cell r="F482" t="str">
            <v>PECHO</v>
          </cell>
          <cell r="G482" t="str">
            <v>VICTOR ZENON</v>
          </cell>
          <cell r="H482" t="str">
            <v>JUNIN</v>
          </cell>
          <cell r="I482" t="str">
            <v>UGEL PANGOA</v>
          </cell>
          <cell r="J482" t="str">
            <v>Secundaria</v>
          </cell>
          <cell r="K482" t="str">
            <v>PROFESOR</v>
          </cell>
          <cell r="L482" t="str">
            <v>MATEMÁTICA</v>
          </cell>
          <cell r="M482" t="str">
            <v/>
          </cell>
          <cell r="N482">
            <v>14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10</v>
          </cell>
          <cell r="U482">
            <v>24</v>
          </cell>
          <cell r="AB482" t="str">
            <v>EVALUADO</v>
          </cell>
        </row>
        <row r="483">
          <cell r="A483" t="str">
            <v>40892284</v>
          </cell>
          <cell r="B483" t="str">
            <v>UNIDAD FAMILIAR</v>
          </cell>
          <cell r="C483" t="str">
            <v>Regional</v>
          </cell>
          <cell r="D483" t="str">
            <v>40892284</v>
          </cell>
          <cell r="E483" t="str">
            <v>CUYUBAMBA</v>
          </cell>
          <cell r="F483" t="str">
            <v>CARDENAS</v>
          </cell>
          <cell r="G483" t="str">
            <v>PAULA JANET</v>
          </cell>
          <cell r="H483" t="str">
            <v>JUNIN</v>
          </cell>
          <cell r="I483" t="str">
            <v>UGEL HUANCAYO</v>
          </cell>
          <cell r="J483" t="str">
            <v>Secundaria</v>
          </cell>
          <cell r="K483" t="str">
            <v>PROFESOR</v>
          </cell>
          <cell r="L483" t="str">
            <v>INGLÉS</v>
          </cell>
          <cell r="M483" t="str">
            <v/>
          </cell>
          <cell r="N483">
            <v>14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10</v>
          </cell>
          <cell r="U483">
            <v>24</v>
          </cell>
          <cell r="V483" t="str">
            <v>1115114281D3</v>
          </cell>
          <cell r="W483" t="str">
            <v>Secundaria</v>
          </cell>
          <cell r="X483" t="str">
            <v>INGLES</v>
          </cell>
          <cell r="Y483" t="str">
            <v/>
          </cell>
          <cell r="Z483" t="str">
            <v>NUESTRA SEÑORA DE COCHARCAS</v>
          </cell>
          <cell r="AA483" t="str">
            <v>DESIGNACION COMO DIRECTIVO DE I.E. (R.S.G. 1551-2014) DE QUINTE CORAHUA, LUCIANO ERNESTO</v>
          </cell>
          <cell r="AB483" t="str">
            <v>ADJUDICADO</v>
          </cell>
        </row>
        <row r="484">
          <cell r="A484" t="str">
            <v>42172727</v>
          </cell>
          <cell r="B484" t="str">
            <v>INTERÉS PERSONAL</v>
          </cell>
          <cell r="C484" t="str">
            <v>Regional</v>
          </cell>
          <cell r="D484" t="str">
            <v>42172727</v>
          </cell>
          <cell r="E484" t="str">
            <v>ROMERO</v>
          </cell>
          <cell r="F484" t="str">
            <v>CASTAÑEDA</v>
          </cell>
          <cell r="G484" t="str">
            <v>JHON LUIS</v>
          </cell>
          <cell r="H484" t="str">
            <v>JUNIN</v>
          </cell>
          <cell r="I484" t="str">
            <v>UGEL PICHANAKI</v>
          </cell>
          <cell r="J484" t="str">
            <v>Secundaria</v>
          </cell>
          <cell r="K484" t="str">
            <v>PROFESOR</v>
          </cell>
          <cell r="L484" t="str">
            <v>EDUCACION PARA EL TRABAJO</v>
          </cell>
          <cell r="M484" t="str">
            <v/>
          </cell>
          <cell r="N484">
            <v>14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10</v>
          </cell>
          <cell r="U484">
            <v>24</v>
          </cell>
          <cell r="AB484" t="str">
            <v>EVALUADO</v>
          </cell>
        </row>
        <row r="485">
          <cell r="A485" t="str">
            <v>20105675</v>
          </cell>
          <cell r="B485" t="str">
            <v>INTERÉS PERSONAL</v>
          </cell>
          <cell r="C485" t="str">
            <v>Regional</v>
          </cell>
          <cell r="D485" t="str">
            <v>20105675</v>
          </cell>
          <cell r="E485" t="str">
            <v>ALIAGA</v>
          </cell>
          <cell r="F485" t="str">
            <v>FERNANDEZ</v>
          </cell>
          <cell r="G485" t="str">
            <v>BORIS RAUL</v>
          </cell>
          <cell r="H485" t="str">
            <v>JUNIN</v>
          </cell>
          <cell r="I485" t="str">
            <v>UGEL JAUJA</v>
          </cell>
          <cell r="J485" t="str">
            <v>Secundaria</v>
          </cell>
          <cell r="K485" t="str">
            <v>PROFESOR</v>
          </cell>
          <cell r="L485" t="str">
            <v>EDUCACIÓN FÍSICA</v>
          </cell>
          <cell r="M485" t="str">
            <v/>
          </cell>
          <cell r="N485">
            <v>14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10</v>
          </cell>
          <cell r="U485">
            <v>24</v>
          </cell>
          <cell r="AB485" t="str">
            <v>EVALUADO</v>
          </cell>
        </row>
        <row r="486">
          <cell r="A486" t="str">
            <v>20039643</v>
          </cell>
          <cell r="B486" t="str">
            <v>INTERÉS PERSONAL</v>
          </cell>
          <cell r="C486" t="str">
            <v>Regional</v>
          </cell>
          <cell r="D486" t="str">
            <v>20039643</v>
          </cell>
          <cell r="E486" t="str">
            <v>YANASE</v>
          </cell>
          <cell r="F486" t="str">
            <v>ROJAS</v>
          </cell>
          <cell r="G486" t="str">
            <v>ELIZABETH FELICIA</v>
          </cell>
          <cell r="H486" t="str">
            <v>JUNIN</v>
          </cell>
          <cell r="I486" t="str">
            <v>UGEL PANGOA</v>
          </cell>
          <cell r="J486" t="str">
            <v>Secundaria</v>
          </cell>
          <cell r="K486" t="str">
            <v>PROFESOR</v>
          </cell>
          <cell r="L486" t="str">
            <v>COMUNICACIÓN</v>
          </cell>
          <cell r="M486" t="str">
            <v/>
          </cell>
          <cell r="N486">
            <v>14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10</v>
          </cell>
          <cell r="U486">
            <v>24</v>
          </cell>
          <cell r="AB486" t="str">
            <v>EVALUADO</v>
          </cell>
        </row>
        <row r="487">
          <cell r="A487" t="str">
            <v>10697186</v>
          </cell>
          <cell r="B487" t="str">
            <v>UNIDAD FAMILIAR</v>
          </cell>
          <cell r="C487" t="str">
            <v>Regional</v>
          </cell>
          <cell r="D487" t="str">
            <v>10697186</v>
          </cell>
          <cell r="E487" t="str">
            <v>VELASCO</v>
          </cell>
          <cell r="F487" t="str">
            <v>MENDOZA</v>
          </cell>
          <cell r="G487" t="str">
            <v>ARMINDA</v>
          </cell>
          <cell r="H487" t="str">
            <v>JUNIN</v>
          </cell>
          <cell r="I487" t="str">
            <v>UGEL HUANCAYO</v>
          </cell>
          <cell r="J487" t="str">
            <v>Secundaria</v>
          </cell>
          <cell r="K487" t="str">
            <v>PROFESOR</v>
          </cell>
          <cell r="L487" t="str">
            <v>INGLÉS</v>
          </cell>
          <cell r="M487" t="str">
            <v/>
          </cell>
          <cell r="N487">
            <v>14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10</v>
          </cell>
          <cell r="U487">
            <v>24</v>
          </cell>
          <cell r="V487" t="str">
            <v>1111214231D0</v>
          </cell>
          <cell r="W487" t="str">
            <v>Secundaria</v>
          </cell>
          <cell r="X487" t="str">
            <v>INGLES</v>
          </cell>
          <cell r="Y487" t="str">
            <v/>
          </cell>
          <cell r="Z487" t="str">
            <v>VIRGEN DE FATIMA</v>
          </cell>
          <cell r="AA487" t="str">
            <v>CESE POR LIMITE DE EDAD DE: MEZA ACOSTA, CLARISA, Resolución Nº 03066-2019-UGEL-H</v>
          </cell>
          <cell r="AB487" t="str">
            <v>ADJUDICADO</v>
          </cell>
        </row>
        <row r="488">
          <cell r="A488" t="str">
            <v>43015423</v>
          </cell>
          <cell r="B488" t="str">
            <v>INTERÉS PERSONAL</v>
          </cell>
          <cell r="C488" t="str">
            <v>Regional</v>
          </cell>
          <cell r="D488" t="str">
            <v>43015423</v>
          </cell>
          <cell r="E488" t="str">
            <v>PEREZ</v>
          </cell>
          <cell r="F488" t="str">
            <v>CUEVA</v>
          </cell>
          <cell r="G488" t="str">
            <v>TRINIDAD</v>
          </cell>
          <cell r="H488" t="str">
            <v>JUNIN</v>
          </cell>
          <cell r="I488" t="str">
            <v>UGEL CHANCHAMAYO</v>
          </cell>
          <cell r="J488" t="str">
            <v>Primaria</v>
          </cell>
          <cell r="K488" t="str">
            <v>PROFESOR</v>
          </cell>
          <cell r="L488" t="str">
            <v>-</v>
          </cell>
          <cell r="M488" t="str">
            <v/>
          </cell>
          <cell r="N488">
            <v>14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10</v>
          </cell>
          <cell r="U488">
            <v>24</v>
          </cell>
          <cell r="AB488" t="str">
            <v>EVALUADO</v>
          </cell>
        </row>
        <row r="489">
          <cell r="A489" t="str">
            <v>40951160</v>
          </cell>
          <cell r="B489" t="str">
            <v>INTERÉS PERSONAL</v>
          </cell>
          <cell r="C489" t="str">
            <v>Regional</v>
          </cell>
          <cell r="D489" t="str">
            <v>40951160</v>
          </cell>
          <cell r="E489" t="str">
            <v>CUADROS</v>
          </cell>
          <cell r="F489" t="str">
            <v>CHANCA</v>
          </cell>
          <cell r="G489" t="str">
            <v>JUANA LUZ</v>
          </cell>
          <cell r="H489" t="str">
            <v>JUNIN</v>
          </cell>
          <cell r="I489" t="str">
            <v>UGEL SATIPO</v>
          </cell>
          <cell r="J489" t="str">
            <v>Primaria</v>
          </cell>
          <cell r="K489" t="str">
            <v>PROFESOR</v>
          </cell>
          <cell r="L489" t="str">
            <v>-</v>
          </cell>
          <cell r="M489" t="str">
            <v/>
          </cell>
          <cell r="N489">
            <v>12</v>
          </cell>
          <cell r="O489">
            <v>0</v>
          </cell>
          <cell r="P489">
            <v>8</v>
          </cell>
          <cell r="Q489">
            <v>0</v>
          </cell>
          <cell r="R489">
            <v>0</v>
          </cell>
          <cell r="S489">
            <v>0</v>
          </cell>
          <cell r="T489">
            <v>4</v>
          </cell>
          <cell r="U489">
            <v>24</v>
          </cell>
          <cell r="AB489" t="str">
            <v>EVALUADO</v>
          </cell>
        </row>
        <row r="490">
          <cell r="A490" t="str">
            <v>47985514</v>
          </cell>
          <cell r="B490" t="str">
            <v>INTERÉS PERSONAL</v>
          </cell>
          <cell r="C490" t="str">
            <v>Regional</v>
          </cell>
          <cell r="D490" t="str">
            <v>47985514</v>
          </cell>
          <cell r="E490" t="str">
            <v>TITO</v>
          </cell>
          <cell r="F490" t="str">
            <v>AVILA</v>
          </cell>
          <cell r="G490" t="str">
            <v>MIRIAM</v>
          </cell>
          <cell r="H490" t="str">
            <v>JUNIN</v>
          </cell>
          <cell r="I490" t="str">
            <v>UGEL JAUJA</v>
          </cell>
          <cell r="J490" t="str">
            <v>Inicial - Jardín</v>
          </cell>
          <cell r="K490" t="str">
            <v>PROFESOR</v>
          </cell>
          <cell r="L490" t="str">
            <v>-</v>
          </cell>
          <cell r="M490" t="str">
            <v/>
          </cell>
          <cell r="N490">
            <v>12</v>
          </cell>
          <cell r="O490">
            <v>0</v>
          </cell>
          <cell r="P490">
            <v>8</v>
          </cell>
          <cell r="Q490">
            <v>0</v>
          </cell>
          <cell r="R490">
            <v>0</v>
          </cell>
          <cell r="S490">
            <v>0</v>
          </cell>
          <cell r="T490">
            <v>4</v>
          </cell>
          <cell r="U490">
            <v>24</v>
          </cell>
          <cell r="AB490" t="str">
            <v>EVALUADO</v>
          </cell>
        </row>
        <row r="491">
          <cell r="A491" t="str">
            <v>45575265</v>
          </cell>
          <cell r="B491" t="str">
            <v>INTERÉS PERSONAL</v>
          </cell>
          <cell r="C491" t="str">
            <v>Interregional</v>
          </cell>
          <cell r="D491" t="str">
            <v>45575265</v>
          </cell>
          <cell r="E491" t="str">
            <v>CABEZAS</v>
          </cell>
          <cell r="F491" t="str">
            <v>RUTTI</v>
          </cell>
          <cell r="G491" t="str">
            <v>MAGALY</v>
          </cell>
          <cell r="H491" t="str">
            <v>HUANCAVELICA</v>
          </cell>
          <cell r="I491" t="str">
            <v>UGEL HUANCAVELICA</v>
          </cell>
          <cell r="J491" t="str">
            <v>Secundaria</v>
          </cell>
          <cell r="K491" t="str">
            <v>PROFESOR</v>
          </cell>
          <cell r="L491" t="str">
            <v>MATEMÁTICA</v>
          </cell>
          <cell r="M491" t="str">
            <v/>
          </cell>
          <cell r="N491">
            <v>12</v>
          </cell>
          <cell r="O491">
            <v>0</v>
          </cell>
          <cell r="P491">
            <v>8</v>
          </cell>
          <cell r="Q491">
            <v>0</v>
          </cell>
          <cell r="R491">
            <v>0</v>
          </cell>
          <cell r="S491">
            <v>0</v>
          </cell>
          <cell r="T491">
            <v>4</v>
          </cell>
          <cell r="U491">
            <v>24</v>
          </cell>
          <cell r="AB491" t="str">
            <v>EVALUADO</v>
          </cell>
        </row>
        <row r="492">
          <cell r="A492" t="str">
            <v>20029319</v>
          </cell>
          <cell r="B492" t="str">
            <v>INTERÉS PERSONAL</v>
          </cell>
          <cell r="C492" t="str">
            <v>Interregional</v>
          </cell>
          <cell r="D492" t="str">
            <v>20029319</v>
          </cell>
          <cell r="E492" t="str">
            <v>NINAHUANCA</v>
          </cell>
          <cell r="F492" t="str">
            <v>MANTARI</v>
          </cell>
          <cell r="G492" t="str">
            <v>TANIA KANTUTA</v>
          </cell>
          <cell r="H492" t="str">
            <v>UCAYALI</v>
          </cell>
          <cell r="I492" t="str">
            <v>UGEL PADRE ABAD</v>
          </cell>
          <cell r="J492" t="str">
            <v>Secundaria</v>
          </cell>
          <cell r="K492" t="str">
            <v>PROFESOR</v>
          </cell>
          <cell r="L492" t="str">
            <v>MATEMÁTICA</v>
          </cell>
          <cell r="M492" t="str">
            <v/>
          </cell>
          <cell r="N492">
            <v>14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10</v>
          </cell>
          <cell r="U492">
            <v>24</v>
          </cell>
          <cell r="AB492" t="str">
            <v>EVALUADO</v>
          </cell>
        </row>
        <row r="493">
          <cell r="A493" t="str">
            <v>40456278</v>
          </cell>
          <cell r="B493" t="str">
            <v>UNIDAD FAMILIAR</v>
          </cell>
          <cell r="C493" t="str">
            <v>Regional</v>
          </cell>
          <cell r="D493" t="str">
            <v>40456278</v>
          </cell>
          <cell r="E493" t="str">
            <v>CAMARENA</v>
          </cell>
          <cell r="F493" t="str">
            <v>LEON</v>
          </cell>
          <cell r="G493" t="str">
            <v>HECTOR RAUL</v>
          </cell>
          <cell r="H493" t="str">
            <v>JUNIN</v>
          </cell>
          <cell r="I493" t="str">
            <v>UGEL SATIPO</v>
          </cell>
          <cell r="J493" t="str">
            <v>Secundaria</v>
          </cell>
          <cell r="K493" t="str">
            <v>PROFESOR</v>
          </cell>
          <cell r="L493" t="str">
            <v>MATEMÁTICA</v>
          </cell>
          <cell r="M493" t="str">
            <v/>
          </cell>
          <cell r="N493">
            <v>14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9</v>
          </cell>
          <cell r="U493">
            <v>23</v>
          </cell>
          <cell r="AB493" t="str">
            <v>EVALUADO</v>
          </cell>
        </row>
        <row r="494">
          <cell r="A494" t="str">
            <v>04083034</v>
          </cell>
          <cell r="B494" t="str">
            <v>INTERÉS PERSONAL</v>
          </cell>
          <cell r="C494" t="str">
            <v>Regional</v>
          </cell>
          <cell r="D494" t="str">
            <v>04083034</v>
          </cell>
          <cell r="E494" t="str">
            <v>MARCELO</v>
          </cell>
          <cell r="F494" t="str">
            <v>CORNEJO</v>
          </cell>
          <cell r="G494" t="str">
            <v>AYDA LUZ</v>
          </cell>
          <cell r="H494" t="str">
            <v>JUNIN</v>
          </cell>
          <cell r="I494" t="str">
            <v>UGEL HUANCAYO</v>
          </cell>
          <cell r="J494" t="str">
            <v>Secundaria</v>
          </cell>
          <cell r="K494" t="str">
            <v>PROFESOR</v>
          </cell>
          <cell r="L494" t="str">
            <v>INGLÉS</v>
          </cell>
          <cell r="M494" t="str">
            <v/>
          </cell>
          <cell r="N494">
            <v>14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10</v>
          </cell>
          <cell r="U494">
            <v>24</v>
          </cell>
          <cell r="V494" t="str">
            <v>1118318831D6</v>
          </cell>
          <cell r="W494" t="str">
            <v>Secundaria</v>
          </cell>
          <cell r="X494" t="str">
            <v>INGLES</v>
          </cell>
          <cell r="Y494" t="str">
            <v/>
          </cell>
          <cell r="Z494" t="str">
            <v>NUESTRA SEÑORA DE COCHARCAS</v>
          </cell>
          <cell r="AA494" t="str">
            <v>CESE POR LIMITE DE EDAD DE: FERNANDEZ CHIHUAN, PABLO CARLOS, Resolución Nº 02428-2020-UGEL-H</v>
          </cell>
          <cell r="AB494" t="str">
            <v>ADJUDICADO</v>
          </cell>
        </row>
        <row r="495">
          <cell r="A495" t="str">
            <v>42177768</v>
          </cell>
          <cell r="B495" t="str">
            <v>UNIDAD FAMILIAR</v>
          </cell>
          <cell r="C495" t="str">
            <v>Regional</v>
          </cell>
          <cell r="D495" t="str">
            <v>42177768</v>
          </cell>
          <cell r="E495" t="str">
            <v>ROQUE</v>
          </cell>
          <cell r="F495" t="str">
            <v>LINO</v>
          </cell>
          <cell r="G495" t="str">
            <v>YENNY VERONICA</v>
          </cell>
          <cell r="H495" t="str">
            <v>JUNIN</v>
          </cell>
          <cell r="I495" t="str">
            <v>UGEL RIO TAMBO</v>
          </cell>
          <cell r="J495" t="str">
            <v>Primaria</v>
          </cell>
          <cell r="K495" t="str">
            <v>PROFESOR</v>
          </cell>
          <cell r="L495" t="str">
            <v>-</v>
          </cell>
          <cell r="M495" t="str">
            <v/>
          </cell>
          <cell r="N495">
            <v>10</v>
          </cell>
          <cell r="O495">
            <v>0</v>
          </cell>
          <cell r="P495">
            <v>4</v>
          </cell>
          <cell r="Q495">
            <v>0</v>
          </cell>
          <cell r="R495">
            <v>0</v>
          </cell>
          <cell r="S495">
            <v>6</v>
          </cell>
          <cell r="T495">
            <v>3</v>
          </cell>
          <cell r="U495">
            <v>23</v>
          </cell>
          <cell r="AB495" t="str">
            <v>EVALUADO</v>
          </cell>
        </row>
        <row r="496">
          <cell r="A496" t="str">
            <v>44643174</v>
          </cell>
          <cell r="B496" t="str">
            <v>UNIDAD FAMILIAR</v>
          </cell>
          <cell r="C496" t="str">
            <v>Regional</v>
          </cell>
          <cell r="D496" t="str">
            <v>44643174</v>
          </cell>
          <cell r="E496" t="str">
            <v>ESCOBAR</v>
          </cell>
          <cell r="F496" t="str">
            <v>ROJAS</v>
          </cell>
          <cell r="G496" t="str">
            <v>NANCY LUZ</v>
          </cell>
          <cell r="H496" t="str">
            <v>JUNIN</v>
          </cell>
          <cell r="I496" t="str">
            <v>UGEL CHUPACA</v>
          </cell>
          <cell r="J496" t="str">
            <v>Inicial - Jardín</v>
          </cell>
          <cell r="K496" t="str">
            <v>PROFESOR</v>
          </cell>
          <cell r="L496" t="str">
            <v>-</v>
          </cell>
          <cell r="M496" t="str">
            <v/>
          </cell>
          <cell r="N496">
            <v>12</v>
          </cell>
          <cell r="O496">
            <v>0</v>
          </cell>
          <cell r="P496">
            <v>6</v>
          </cell>
          <cell r="Q496">
            <v>1</v>
          </cell>
          <cell r="R496">
            <v>0</v>
          </cell>
          <cell r="S496">
            <v>0</v>
          </cell>
          <cell r="T496">
            <v>4</v>
          </cell>
          <cell r="U496">
            <v>23</v>
          </cell>
          <cell r="AB496" t="str">
            <v>EVALUADO</v>
          </cell>
        </row>
        <row r="497">
          <cell r="A497" t="str">
            <v>20037649</v>
          </cell>
          <cell r="B497" t="str">
            <v>INTERÉS PERSONAL</v>
          </cell>
          <cell r="C497" t="str">
            <v>Regional</v>
          </cell>
          <cell r="D497" t="str">
            <v>20037649</v>
          </cell>
          <cell r="E497" t="str">
            <v>LINARES</v>
          </cell>
          <cell r="F497" t="str">
            <v>CRUZ</v>
          </cell>
          <cell r="G497" t="str">
            <v>ANTONIO</v>
          </cell>
          <cell r="H497" t="str">
            <v>JUNIN</v>
          </cell>
          <cell r="I497" t="str">
            <v>UGEL JUNIN</v>
          </cell>
          <cell r="J497" t="str">
            <v>Secundaria</v>
          </cell>
          <cell r="K497" t="str">
            <v>PROFESOR</v>
          </cell>
          <cell r="L497" t="str">
            <v>MATEMÁTICA</v>
          </cell>
          <cell r="M497" t="str">
            <v/>
          </cell>
          <cell r="N497">
            <v>14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9</v>
          </cell>
          <cell r="U497">
            <v>23</v>
          </cell>
          <cell r="AB497" t="str">
            <v>EVALUADO</v>
          </cell>
        </row>
        <row r="498">
          <cell r="A498" t="str">
            <v>44453910</v>
          </cell>
          <cell r="B498" t="str">
            <v>INTERÉS PERSONAL</v>
          </cell>
          <cell r="C498" t="str">
            <v>Regional</v>
          </cell>
          <cell r="D498" t="str">
            <v>44453910</v>
          </cell>
          <cell r="E498" t="str">
            <v>AVILA</v>
          </cell>
          <cell r="F498" t="str">
            <v>CESPEDES</v>
          </cell>
          <cell r="G498" t="str">
            <v>NELY AURORA</v>
          </cell>
          <cell r="H498" t="str">
            <v>JUNIN</v>
          </cell>
          <cell r="I498" t="str">
            <v>UGEL PICHANAKI</v>
          </cell>
          <cell r="J498" t="str">
            <v>Secundaria</v>
          </cell>
          <cell r="K498" t="str">
            <v>PROFESOR</v>
          </cell>
          <cell r="L498" t="str">
            <v>CIENCIAS SOCIALES</v>
          </cell>
          <cell r="M498" t="str">
            <v/>
          </cell>
          <cell r="N498">
            <v>14</v>
          </cell>
          <cell r="O498">
            <v>0</v>
          </cell>
          <cell r="P498">
            <v>4</v>
          </cell>
          <cell r="Q498">
            <v>0</v>
          </cell>
          <cell r="R498">
            <v>0</v>
          </cell>
          <cell r="S498">
            <v>0</v>
          </cell>
          <cell r="T498">
            <v>5</v>
          </cell>
          <cell r="U498">
            <v>23</v>
          </cell>
          <cell r="AB498" t="str">
            <v>EVALUADO</v>
          </cell>
        </row>
        <row r="499">
          <cell r="A499" t="str">
            <v>42807792</v>
          </cell>
          <cell r="B499" t="str">
            <v>INTERÉS PERSONAL</v>
          </cell>
          <cell r="C499" t="str">
            <v>Regional</v>
          </cell>
          <cell r="D499" t="str">
            <v>42807792</v>
          </cell>
          <cell r="E499" t="str">
            <v>SERRANO</v>
          </cell>
          <cell r="F499" t="str">
            <v>HUANHUAYO</v>
          </cell>
          <cell r="G499" t="str">
            <v>MARGOT</v>
          </cell>
          <cell r="H499" t="str">
            <v>JUNIN</v>
          </cell>
          <cell r="I499" t="str">
            <v>UGEL CONCEPCION</v>
          </cell>
          <cell r="J499" t="str">
            <v>Primaria</v>
          </cell>
          <cell r="K499" t="str">
            <v>PROFESOR</v>
          </cell>
          <cell r="L499" t="str">
            <v>-</v>
          </cell>
          <cell r="M499" t="str">
            <v/>
          </cell>
          <cell r="N499">
            <v>14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9</v>
          </cell>
          <cell r="U499">
            <v>23</v>
          </cell>
          <cell r="AB499" t="str">
            <v>EVALUADO</v>
          </cell>
        </row>
        <row r="500">
          <cell r="A500" t="str">
            <v>21135674</v>
          </cell>
          <cell r="B500" t="str">
            <v>INTERÉS PERSONAL</v>
          </cell>
          <cell r="C500" t="str">
            <v>Regional</v>
          </cell>
          <cell r="D500" t="str">
            <v>21135674</v>
          </cell>
          <cell r="E500" t="str">
            <v>TAIPE</v>
          </cell>
          <cell r="F500" t="str">
            <v>ROJAS</v>
          </cell>
          <cell r="G500" t="str">
            <v>ROSARIO ANTONIETA</v>
          </cell>
          <cell r="H500" t="str">
            <v>JUNIN</v>
          </cell>
          <cell r="I500" t="str">
            <v>UGEL HUANCAYO</v>
          </cell>
          <cell r="J500" t="str">
            <v>Primaria</v>
          </cell>
          <cell r="K500" t="str">
            <v>PROFESOR - EDUCACION FISICA</v>
          </cell>
          <cell r="L500" t="str">
            <v>-</v>
          </cell>
          <cell r="M500" t="str">
            <v/>
          </cell>
          <cell r="N500">
            <v>14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</v>
          </cell>
          <cell r="U500">
            <v>23</v>
          </cell>
          <cell r="AB500" t="str">
            <v>EVALUADO</v>
          </cell>
        </row>
        <row r="501">
          <cell r="A501" t="str">
            <v>20109371</v>
          </cell>
          <cell r="B501" t="str">
            <v>INTERÉS PERSONAL</v>
          </cell>
          <cell r="C501" t="str">
            <v>Regional</v>
          </cell>
          <cell r="D501" t="str">
            <v>20109371</v>
          </cell>
          <cell r="E501" t="str">
            <v>ROJAS</v>
          </cell>
          <cell r="F501" t="str">
            <v>NUÑEZ</v>
          </cell>
          <cell r="G501" t="str">
            <v>YENNY</v>
          </cell>
          <cell r="H501" t="str">
            <v>JUNIN</v>
          </cell>
          <cell r="I501" t="str">
            <v>UGEL SATIPO</v>
          </cell>
          <cell r="J501" t="str">
            <v>Primaria</v>
          </cell>
          <cell r="K501" t="str">
            <v>PROFESOR</v>
          </cell>
          <cell r="L501" t="str">
            <v>-</v>
          </cell>
          <cell r="M501" t="str">
            <v/>
          </cell>
          <cell r="N501">
            <v>14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9</v>
          </cell>
          <cell r="U501">
            <v>23</v>
          </cell>
          <cell r="AB501" t="str">
            <v>EVALUADO</v>
          </cell>
        </row>
        <row r="502">
          <cell r="A502" t="str">
            <v>20044308</v>
          </cell>
          <cell r="B502" t="str">
            <v>UNIDAD FAMILIAR</v>
          </cell>
          <cell r="C502" t="str">
            <v>Regional</v>
          </cell>
          <cell r="D502" t="str">
            <v>20044308</v>
          </cell>
          <cell r="E502" t="str">
            <v>LAZO</v>
          </cell>
          <cell r="F502" t="str">
            <v>CACERES</v>
          </cell>
          <cell r="G502" t="str">
            <v>GWENDY OFELIA</v>
          </cell>
          <cell r="H502" t="str">
            <v>JUNIN</v>
          </cell>
          <cell r="I502" t="str">
            <v>UGEL SATIPO</v>
          </cell>
          <cell r="J502" t="str">
            <v>Secundaria</v>
          </cell>
          <cell r="K502" t="str">
            <v>PROFESOR</v>
          </cell>
          <cell r="L502" t="str">
            <v>COMUNICACIÓN</v>
          </cell>
          <cell r="M502" t="str">
            <v/>
          </cell>
          <cell r="N502">
            <v>14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8</v>
          </cell>
          <cell r="U502">
            <v>22</v>
          </cell>
          <cell r="AB502" t="str">
            <v>EVALUADO</v>
          </cell>
        </row>
        <row r="503">
          <cell r="A503" t="str">
            <v>21060079</v>
          </cell>
          <cell r="B503" t="str">
            <v>INTERÉS PERSONAL</v>
          </cell>
          <cell r="C503" t="str">
            <v>Regional</v>
          </cell>
          <cell r="D503" t="str">
            <v>21060079</v>
          </cell>
          <cell r="E503" t="str">
            <v>NAVARRO</v>
          </cell>
          <cell r="F503" t="str">
            <v>OSORIO</v>
          </cell>
          <cell r="G503" t="str">
            <v>MOISES</v>
          </cell>
          <cell r="H503" t="str">
            <v>JUNIN</v>
          </cell>
          <cell r="I503" t="str">
            <v>UGEL HUANCAYO</v>
          </cell>
          <cell r="J503" t="str">
            <v>Secundaria</v>
          </cell>
          <cell r="K503" t="str">
            <v>PROFESOR</v>
          </cell>
          <cell r="L503" t="str">
            <v>ARTE Y CULTURA</v>
          </cell>
          <cell r="M503" t="str">
            <v/>
          </cell>
          <cell r="N503">
            <v>14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10</v>
          </cell>
          <cell r="U503">
            <v>24</v>
          </cell>
          <cell r="V503" t="str">
            <v>1112124201D5</v>
          </cell>
          <cell r="W503" t="str">
            <v>Secundaria</v>
          </cell>
          <cell r="X503" t="str">
            <v>ARTE Y CULTURA</v>
          </cell>
          <cell r="Y503" t="str">
            <v/>
          </cell>
          <cell r="Z503" t="str">
            <v>PILOTO SANTA ISABEL</v>
          </cell>
          <cell r="AA503" t="str">
            <v>CESE POR LIMITE DE EDAD DE: RIVERA POMA DE SULLCARAY, MARTA ELVIRA, Resolución Nº 04680-2019-UGEL-H</v>
          </cell>
          <cell r="AB503" t="str">
            <v>ADJUDICADO</v>
          </cell>
        </row>
        <row r="504">
          <cell r="A504" t="str">
            <v>20116648</v>
          </cell>
          <cell r="B504" t="str">
            <v>UNIDAD FAMILIAR</v>
          </cell>
          <cell r="C504" t="str">
            <v>Regional</v>
          </cell>
          <cell r="D504" t="str">
            <v>20116648</v>
          </cell>
          <cell r="E504" t="str">
            <v>INGA</v>
          </cell>
          <cell r="F504" t="str">
            <v>COCHACHI</v>
          </cell>
          <cell r="G504" t="str">
            <v>YOBANA</v>
          </cell>
          <cell r="H504" t="str">
            <v>JUNIN</v>
          </cell>
          <cell r="I504" t="str">
            <v>UGEL PICHANAKI</v>
          </cell>
          <cell r="J504" t="str">
            <v>Inicial - Jardín</v>
          </cell>
          <cell r="K504" t="str">
            <v>PROFESOR</v>
          </cell>
          <cell r="L504" t="str">
            <v>-</v>
          </cell>
          <cell r="M504" t="str">
            <v/>
          </cell>
          <cell r="N504">
            <v>12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10</v>
          </cell>
          <cell r="U504">
            <v>22</v>
          </cell>
          <cell r="AB504" t="str">
            <v>EVALUADO</v>
          </cell>
        </row>
        <row r="505">
          <cell r="A505" t="str">
            <v>42841172</v>
          </cell>
          <cell r="B505" t="str">
            <v>UNIDAD FAMILIAR</v>
          </cell>
          <cell r="C505" t="str">
            <v>Interregional</v>
          </cell>
          <cell r="D505" t="str">
            <v>42841172</v>
          </cell>
          <cell r="E505" t="str">
            <v>MENDOZA</v>
          </cell>
          <cell r="F505" t="str">
            <v>QUISPE</v>
          </cell>
          <cell r="G505" t="str">
            <v>JHULIANA</v>
          </cell>
          <cell r="H505" t="str">
            <v>HUANCAVELICA</v>
          </cell>
          <cell r="I505" t="str">
            <v>UGEL TAYACAJA</v>
          </cell>
          <cell r="J505" t="str">
            <v>Secundaria</v>
          </cell>
          <cell r="K505" t="str">
            <v>PROFESOR</v>
          </cell>
          <cell r="L505" t="str">
            <v>MATEMÁTICA</v>
          </cell>
          <cell r="M505" t="str">
            <v/>
          </cell>
          <cell r="N505">
            <v>12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10</v>
          </cell>
          <cell r="U505">
            <v>22</v>
          </cell>
          <cell r="AB505" t="str">
            <v>EVALUADO</v>
          </cell>
        </row>
        <row r="506">
          <cell r="A506" t="str">
            <v>20047561</v>
          </cell>
          <cell r="B506" t="str">
            <v>UNIDAD FAMILIAR</v>
          </cell>
          <cell r="C506" t="str">
            <v>Interregional</v>
          </cell>
          <cell r="D506" t="str">
            <v>20047561</v>
          </cell>
          <cell r="E506" t="str">
            <v>CASO</v>
          </cell>
          <cell r="F506" t="str">
            <v>CASAS</v>
          </cell>
          <cell r="G506" t="str">
            <v>GIOVANI EDSON</v>
          </cell>
          <cell r="H506" t="str">
            <v>SAN MARTIN</v>
          </cell>
          <cell r="I506" t="str">
            <v>UGEL TOCACHE</v>
          </cell>
          <cell r="J506" t="str">
            <v>Secundaria</v>
          </cell>
          <cell r="K506" t="str">
            <v>PROFESOR</v>
          </cell>
          <cell r="L506" t="str">
            <v>CIENCIA Y TECNOLOGÍA</v>
          </cell>
          <cell r="M506" t="str">
            <v/>
          </cell>
          <cell r="N506">
            <v>12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10</v>
          </cell>
          <cell r="U506">
            <v>22</v>
          </cell>
          <cell r="AB506" t="str">
            <v>EVALUADO</v>
          </cell>
        </row>
        <row r="507">
          <cell r="A507" t="str">
            <v>40256638</v>
          </cell>
          <cell r="B507" t="str">
            <v>UNIDAD FAMILIAR</v>
          </cell>
          <cell r="C507" t="str">
            <v>Interregional</v>
          </cell>
          <cell r="D507" t="str">
            <v>40256638</v>
          </cell>
          <cell r="E507" t="str">
            <v>ANYAIPOMA</v>
          </cell>
          <cell r="F507" t="str">
            <v>TITO</v>
          </cell>
          <cell r="G507" t="str">
            <v>MARLENI</v>
          </cell>
          <cell r="H507" t="str">
            <v>HUANCAVELICA</v>
          </cell>
          <cell r="I507" t="str">
            <v>UGEL TAYACAJA</v>
          </cell>
          <cell r="J507" t="str">
            <v>Inicial - Jardín</v>
          </cell>
          <cell r="K507" t="str">
            <v>PROFESOR</v>
          </cell>
          <cell r="L507" t="str">
            <v>-</v>
          </cell>
          <cell r="M507" t="str">
            <v/>
          </cell>
          <cell r="N507">
            <v>12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10</v>
          </cell>
          <cell r="U507">
            <v>22</v>
          </cell>
          <cell r="AB507" t="str">
            <v>EVALUADO</v>
          </cell>
        </row>
        <row r="508">
          <cell r="A508" t="str">
            <v>20025984</v>
          </cell>
          <cell r="B508" t="str">
            <v>UNIDAD FAMILIAR</v>
          </cell>
          <cell r="C508" t="str">
            <v>Regional</v>
          </cell>
          <cell r="D508" t="str">
            <v>20025984</v>
          </cell>
          <cell r="E508" t="str">
            <v>ESPEJO</v>
          </cell>
          <cell r="F508" t="str">
            <v>RODRIGUEZ</v>
          </cell>
          <cell r="G508" t="str">
            <v>JUANA LILIANA</v>
          </cell>
          <cell r="H508" t="str">
            <v>JUNIN</v>
          </cell>
          <cell r="I508" t="str">
            <v>UGEL HUANCAYO</v>
          </cell>
          <cell r="J508" t="str">
            <v>Secundaria</v>
          </cell>
          <cell r="K508" t="str">
            <v>PROFESOR</v>
          </cell>
          <cell r="L508" t="str">
            <v>INGLÉS</v>
          </cell>
          <cell r="M508" t="str">
            <v/>
          </cell>
          <cell r="N508">
            <v>14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9</v>
          </cell>
          <cell r="U508">
            <v>23</v>
          </cell>
          <cell r="V508" t="str">
            <v>1112124831D9</v>
          </cell>
          <cell r="W508" t="str">
            <v>Secundaria</v>
          </cell>
          <cell r="X508" t="str">
            <v>INGLES</v>
          </cell>
          <cell r="Y508" t="str">
            <v/>
          </cell>
          <cell r="Z508" t="str">
            <v>FRANCISCO DE ZELA</v>
          </cell>
          <cell r="AA508" t="str">
            <v>REUBICACION DE PLAZA VACANTE: Resolución Nº 05018-2019-UGEL-H</v>
          </cell>
          <cell r="AB508" t="str">
            <v>ADJUDICADO</v>
          </cell>
        </row>
        <row r="509">
          <cell r="A509" t="str">
            <v>20725104</v>
          </cell>
          <cell r="B509" t="str">
            <v>INTERÉS PERSONAL</v>
          </cell>
          <cell r="C509" t="str">
            <v>Regional</v>
          </cell>
          <cell r="D509" t="str">
            <v>20725104</v>
          </cell>
          <cell r="E509" t="str">
            <v>JULCARIMA</v>
          </cell>
          <cell r="F509" t="str">
            <v>ROSALES</v>
          </cell>
          <cell r="G509" t="str">
            <v>CARMEN YOLENCIA</v>
          </cell>
          <cell r="H509" t="str">
            <v>JUNIN</v>
          </cell>
          <cell r="I509" t="str">
            <v>UGEL PICHANAKI</v>
          </cell>
          <cell r="J509" t="str">
            <v>Secundaria</v>
          </cell>
          <cell r="K509" t="str">
            <v>PROFESOR</v>
          </cell>
          <cell r="L509" t="str">
            <v>MATEMÁTICA</v>
          </cell>
          <cell r="M509" t="str">
            <v/>
          </cell>
          <cell r="N509">
            <v>12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9</v>
          </cell>
          <cell r="U509">
            <v>21</v>
          </cell>
          <cell r="AB509" t="str">
            <v>EVALUADO</v>
          </cell>
        </row>
        <row r="510">
          <cell r="A510" t="str">
            <v>20102121</v>
          </cell>
          <cell r="B510" t="str">
            <v>INTERÉS PERSONAL</v>
          </cell>
          <cell r="C510" t="str">
            <v>Regional</v>
          </cell>
          <cell r="D510" t="str">
            <v>20102121</v>
          </cell>
          <cell r="E510" t="str">
            <v>ZARATE</v>
          </cell>
          <cell r="F510" t="str">
            <v>RAMOS</v>
          </cell>
          <cell r="G510" t="str">
            <v>LITA CELIA</v>
          </cell>
          <cell r="H510" t="str">
            <v>JUNIN</v>
          </cell>
          <cell r="I510" t="str">
            <v>UGEL HUANCAYO</v>
          </cell>
          <cell r="J510" t="str">
            <v>Primaria</v>
          </cell>
          <cell r="K510" t="str">
            <v>DIRECTOR I.E.</v>
          </cell>
          <cell r="L510" t="str">
            <v>-</v>
          </cell>
          <cell r="M510" t="str">
            <v/>
          </cell>
          <cell r="N510">
            <v>18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3</v>
          </cell>
          <cell r="U510">
            <v>21</v>
          </cell>
          <cell r="AB510" t="str">
            <v>EVALUADO</v>
          </cell>
        </row>
        <row r="511">
          <cell r="A511" t="str">
            <v>04071293</v>
          </cell>
          <cell r="B511" t="str">
            <v>UNIDAD FAMILIAR</v>
          </cell>
          <cell r="C511" t="str">
            <v>Interregional</v>
          </cell>
          <cell r="D511" t="str">
            <v>04071293</v>
          </cell>
          <cell r="E511" t="str">
            <v>ESPINOZA</v>
          </cell>
          <cell r="F511" t="str">
            <v>ARRIETA</v>
          </cell>
          <cell r="G511" t="str">
            <v>JAIME</v>
          </cell>
          <cell r="H511" t="str">
            <v>PASCO</v>
          </cell>
          <cell r="I511" t="str">
            <v>UGEL PASCO</v>
          </cell>
          <cell r="J511" t="str">
            <v>Secundaria</v>
          </cell>
          <cell r="K511" t="str">
            <v>PROFESOR</v>
          </cell>
          <cell r="L511" t="str">
            <v>COMUNICACIÓN</v>
          </cell>
          <cell r="M511" t="str">
            <v/>
          </cell>
          <cell r="N511">
            <v>14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7</v>
          </cell>
          <cell r="U511">
            <v>21</v>
          </cell>
          <cell r="AB511" t="str">
            <v>EVALUADO</v>
          </cell>
        </row>
        <row r="512">
          <cell r="A512" t="str">
            <v>42756008</v>
          </cell>
          <cell r="B512" t="str">
            <v>UNIDAD FAMILIAR</v>
          </cell>
          <cell r="C512" t="str">
            <v>Regional</v>
          </cell>
          <cell r="D512" t="str">
            <v>42756008</v>
          </cell>
          <cell r="E512" t="str">
            <v>DE LA CRUZ</v>
          </cell>
          <cell r="F512" t="str">
            <v>BRUNO</v>
          </cell>
          <cell r="G512" t="str">
            <v>SUSAN ANALI</v>
          </cell>
          <cell r="H512" t="str">
            <v>JUNIN</v>
          </cell>
          <cell r="I512" t="str">
            <v>UGEL SATIPO</v>
          </cell>
          <cell r="J512" t="str">
            <v>Primaria</v>
          </cell>
          <cell r="K512" t="str">
            <v>PROFESOR</v>
          </cell>
          <cell r="L512" t="str">
            <v>-</v>
          </cell>
          <cell r="M512" t="str">
            <v/>
          </cell>
          <cell r="N512">
            <v>12</v>
          </cell>
          <cell r="O512">
            <v>0</v>
          </cell>
          <cell r="P512">
            <v>0</v>
          </cell>
          <cell r="Q512">
            <v>4</v>
          </cell>
          <cell r="R512">
            <v>0</v>
          </cell>
          <cell r="S512">
            <v>0</v>
          </cell>
          <cell r="T512">
            <v>4</v>
          </cell>
          <cell r="U512">
            <v>20</v>
          </cell>
          <cell r="AB512" t="str">
            <v>EVALUADO</v>
          </cell>
        </row>
        <row r="513">
          <cell r="A513" t="str">
            <v>44216785</v>
          </cell>
          <cell r="B513" t="str">
            <v>UNIDAD FAMILIAR</v>
          </cell>
          <cell r="C513" t="str">
            <v>Regional</v>
          </cell>
          <cell r="D513" t="str">
            <v>44216785</v>
          </cell>
          <cell r="E513" t="str">
            <v>GUZMAN</v>
          </cell>
          <cell r="F513" t="str">
            <v>PAGAN DE SALOME</v>
          </cell>
          <cell r="G513" t="str">
            <v>CINTIA IRENE</v>
          </cell>
          <cell r="H513" t="str">
            <v>JUNIN</v>
          </cell>
          <cell r="I513" t="str">
            <v>UGEL CHUPACA</v>
          </cell>
          <cell r="J513" t="str">
            <v>Inicial - Jardín</v>
          </cell>
          <cell r="K513" t="str">
            <v>PROFESOR</v>
          </cell>
          <cell r="L513" t="str">
            <v>-</v>
          </cell>
          <cell r="M513" t="str">
            <v/>
          </cell>
          <cell r="N513">
            <v>12</v>
          </cell>
          <cell r="O513">
            <v>0</v>
          </cell>
          <cell r="P513">
            <v>0</v>
          </cell>
          <cell r="Q513">
            <v>4</v>
          </cell>
          <cell r="R513">
            <v>0</v>
          </cell>
          <cell r="S513">
            <v>0</v>
          </cell>
          <cell r="T513">
            <v>4</v>
          </cell>
          <cell r="U513">
            <v>20</v>
          </cell>
          <cell r="AB513" t="str">
            <v>EVALUADO</v>
          </cell>
        </row>
        <row r="514">
          <cell r="A514" t="str">
            <v>80401832</v>
          </cell>
          <cell r="B514" t="str">
            <v>INTERÉS PERSONAL</v>
          </cell>
          <cell r="C514" t="str">
            <v>Regional</v>
          </cell>
          <cell r="D514" t="str">
            <v>80401832</v>
          </cell>
          <cell r="E514" t="str">
            <v>DELGADO</v>
          </cell>
          <cell r="F514" t="str">
            <v>ALTEZ</v>
          </cell>
          <cell r="G514" t="str">
            <v>DENIS</v>
          </cell>
          <cell r="H514" t="str">
            <v>JUNIN</v>
          </cell>
          <cell r="I514" t="str">
            <v>UGEL PANGOA</v>
          </cell>
          <cell r="J514" t="str">
            <v>Secundaria</v>
          </cell>
          <cell r="K514" t="str">
            <v>PROFESOR</v>
          </cell>
          <cell r="L514" t="str">
            <v>MATEMÁTICA</v>
          </cell>
          <cell r="M514" t="str">
            <v/>
          </cell>
          <cell r="N514">
            <v>12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8</v>
          </cell>
          <cell r="U514">
            <v>20</v>
          </cell>
          <cell r="AB514" t="str">
            <v>EVALUADO</v>
          </cell>
        </row>
        <row r="515">
          <cell r="A515" t="str">
            <v>20899741</v>
          </cell>
          <cell r="B515" t="str">
            <v>INTERÉS PERSONAL</v>
          </cell>
          <cell r="C515" t="str">
            <v>Regional</v>
          </cell>
          <cell r="D515" t="str">
            <v>20899741</v>
          </cell>
          <cell r="E515" t="str">
            <v>ALDERETE</v>
          </cell>
          <cell r="F515" t="str">
            <v>VASQUEZ</v>
          </cell>
          <cell r="G515" t="str">
            <v>MILER MICHAEL</v>
          </cell>
          <cell r="H515" t="str">
            <v>JUNIN</v>
          </cell>
          <cell r="I515" t="str">
            <v>UGEL JUNIN</v>
          </cell>
          <cell r="J515" t="str">
            <v>Primaria</v>
          </cell>
          <cell r="K515" t="str">
            <v>PROFESOR</v>
          </cell>
          <cell r="L515" t="str">
            <v>-</v>
          </cell>
          <cell r="M515" t="str">
            <v/>
          </cell>
          <cell r="N515">
            <v>10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10</v>
          </cell>
          <cell r="U515">
            <v>20</v>
          </cell>
          <cell r="AB515" t="str">
            <v>EVALUADO</v>
          </cell>
        </row>
        <row r="516">
          <cell r="A516" t="str">
            <v>20095817</v>
          </cell>
          <cell r="B516" t="str">
            <v>UNIDAD FAMILIAR</v>
          </cell>
          <cell r="C516" t="str">
            <v>Interregional</v>
          </cell>
          <cell r="D516" t="str">
            <v>20095817</v>
          </cell>
          <cell r="E516" t="str">
            <v>ROSAS</v>
          </cell>
          <cell r="F516" t="str">
            <v>POMA</v>
          </cell>
          <cell r="G516" t="str">
            <v>MELISHA ERIKA</v>
          </cell>
          <cell r="H516" t="str">
            <v>HUANCAVELICA</v>
          </cell>
          <cell r="I516" t="str">
            <v>UGEL HUANCAVELICA</v>
          </cell>
          <cell r="J516" t="str">
            <v>Secundaria</v>
          </cell>
          <cell r="K516" t="str">
            <v>PROFESOR</v>
          </cell>
          <cell r="L516" t="str">
            <v>INGLÉS</v>
          </cell>
          <cell r="M516" t="str">
            <v/>
          </cell>
          <cell r="N516">
            <v>12</v>
          </cell>
          <cell r="O516">
            <v>0</v>
          </cell>
          <cell r="P516">
            <v>0</v>
          </cell>
          <cell r="Q516">
            <v>2</v>
          </cell>
          <cell r="R516">
            <v>0</v>
          </cell>
          <cell r="S516">
            <v>0</v>
          </cell>
          <cell r="T516">
            <v>6</v>
          </cell>
          <cell r="U516">
            <v>20</v>
          </cell>
          <cell r="AB516" t="str">
            <v>EVALUADO</v>
          </cell>
        </row>
        <row r="517">
          <cell r="A517" t="str">
            <v>42809464</v>
          </cell>
          <cell r="B517" t="str">
            <v>UNIDAD FAMILIAR</v>
          </cell>
          <cell r="C517" t="str">
            <v>Regional</v>
          </cell>
          <cell r="D517" t="str">
            <v>42809464</v>
          </cell>
          <cell r="E517" t="str">
            <v>AVELLANEDA</v>
          </cell>
          <cell r="F517" t="str">
            <v>ZORRILLA</v>
          </cell>
          <cell r="G517" t="str">
            <v>SUSANA JESSICA</v>
          </cell>
          <cell r="H517" t="str">
            <v>JUNIN</v>
          </cell>
          <cell r="I517" t="str">
            <v>UGEL CHANCHAMAYO</v>
          </cell>
          <cell r="J517" t="str">
            <v>Secundaria</v>
          </cell>
          <cell r="K517" t="str">
            <v>PROFESOR</v>
          </cell>
          <cell r="L517" t="str">
            <v>CIENCIAS SOCIALES</v>
          </cell>
          <cell r="M517" t="str">
            <v/>
          </cell>
          <cell r="N517">
            <v>12</v>
          </cell>
          <cell r="O517">
            <v>0</v>
          </cell>
          <cell r="P517">
            <v>4</v>
          </cell>
          <cell r="Q517">
            <v>0</v>
          </cell>
          <cell r="R517">
            <v>0</v>
          </cell>
          <cell r="S517">
            <v>0</v>
          </cell>
          <cell r="T517">
            <v>3</v>
          </cell>
          <cell r="U517">
            <v>19</v>
          </cell>
          <cell r="AB517" t="str">
            <v>EVALUADO</v>
          </cell>
        </row>
        <row r="518">
          <cell r="A518" t="str">
            <v>43308873</v>
          </cell>
          <cell r="B518" t="str">
            <v>INTERÉS PERSONAL</v>
          </cell>
          <cell r="C518" t="str">
            <v>Regional</v>
          </cell>
          <cell r="D518" t="str">
            <v>43308873</v>
          </cell>
          <cell r="E518" t="str">
            <v>POVIS</v>
          </cell>
          <cell r="F518" t="str">
            <v>AGUILAR</v>
          </cell>
          <cell r="G518" t="str">
            <v>EVELYNG JUDITH</v>
          </cell>
          <cell r="H518" t="str">
            <v>JUNIN</v>
          </cell>
          <cell r="I518" t="str">
            <v>UGEL CHANCHAMAYO</v>
          </cell>
          <cell r="J518" t="str">
            <v>Secundaria</v>
          </cell>
          <cell r="K518" t="str">
            <v>PROFESOR</v>
          </cell>
          <cell r="L518" t="str">
            <v>EDUCACION PARA EL TRABAJO</v>
          </cell>
          <cell r="M518" t="str">
            <v/>
          </cell>
          <cell r="N518">
            <v>12</v>
          </cell>
          <cell r="O518">
            <v>0</v>
          </cell>
          <cell r="P518">
            <v>0</v>
          </cell>
          <cell r="Q518">
            <v>3</v>
          </cell>
          <cell r="R518">
            <v>0</v>
          </cell>
          <cell r="S518">
            <v>0</v>
          </cell>
          <cell r="T518">
            <v>4</v>
          </cell>
          <cell r="U518">
            <v>19</v>
          </cell>
          <cell r="AB518" t="str">
            <v>EVALUADO</v>
          </cell>
        </row>
        <row r="519">
          <cell r="A519" t="str">
            <v>20076411</v>
          </cell>
          <cell r="B519" t="str">
            <v>INTERÉS PERSONAL</v>
          </cell>
          <cell r="C519" t="str">
            <v>Regional</v>
          </cell>
          <cell r="D519" t="str">
            <v>20076411</v>
          </cell>
          <cell r="E519" t="str">
            <v>MUCHA</v>
          </cell>
          <cell r="F519" t="str">
            <v>CORDOVA</v>
          </cell>
          <cell r="G519" t="str">
            <v>MONICA MERCEDES</v>
          </cell>
          <cell r="H519" t="str">
            <v>JUNIN</v>
          </cell>
          <cell r="I519" t="str">
            <v>UGEL SATIPO</v>
          </cell>
          <cell r="J519" t="str">
            <v>Secundaria</v>
          </cell>
          <cell r="K519" t="str">
            <v>PROFESOR</v>
          </cell>
          <cell r="L519" t="str">
            <v>COMUNICACIÓN</v>
          </cell>
          <cell r="M519" t="str">
            <v/>
          </cell>
          <cell r="N519">
            <v>14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5</v>
          </cell>
          <cell r="U519">
            <v>19</v>
          </cell>
          <cell r="AB519" t="str">
            <v>EVALUADO</v>
          </cell>
        </row>
        <row r="520">
          <cell r="A520" t="str">
            <v>20057561</v>
          </cell>
          <cell r="B520" t="str">
            <v>INTERÉS PERSONAL</v>
          </cell>
          <cell r="C520" t="str">
            <v>Regional</v>
          </cell>
          <cell r="D520" t="str">
            <v>20057561</v>
          </cell>
          <cell r="E520" t="str">
            <v>MARCOS</v>
          </cell>
          <cell r="F520" t="str">
            <v>MENDOZA</v>
          </cell>
          <cell r="G520" t="str">
            <v>MIRIAM GINA</v>
          </cell>
          <cell r="H520" t="str">
            <v>JUNIN</v>
          </cell>
          <cell r="I520" t="str">
            <v>UGEL HUANCAYO</v>
          </cell>
          <cell r="J520" t="str">
            <v>Inicial - Jardín</v>
          </cell>
          <cell r="K520" t="str">
            <v>DIRECTOR I.E.</v>
          </cell>
          <cell r="L520" t="str">
            <v>-</v>
          </cell>
          <cell r="M520" t="str">
            <v/>
          </cell>
          <cell r="N520">
            <v>16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3</v>
          </cell>
          <cell r="U520">
            <v>19</v>
          </cell>
          <cell r="AB520" t="str">
            <v>EVALUADO</v>
          </cell>
        </row>
        <row r="521">
          <cell r="A521" t="str">
            <v>20723984</v>
          </cell>
          <cell r="B521" t="str">
            <v>UNIDAD FAMILIAR</v>
          </cell>
          <cell r="C521" t="str">
            <v>Regional</v>
          </cell>
          <cell r="D521" t="str">
            <v>20723984</v>
          </cell>
          <cell r="E521" t="str">
            <v>ESPINOZA</v>
          </cell>
          <cell r="F521" t="str">
            <v>CASAS</v>
          </cell>
          <cell r="G521" t="str">
            <v>ARTURO DONATO</v>
          </cell>
          <cell r="H521" t="str">
            <v>JUNIN</v>
          </cell>
          <cell r="I521" t="str">
            <v>UGEL HUANCAYO</v>
          </cell>
          <cell r="J521" t="str">
            <v>Secundaria</v>
          </cell>
          <cell r="K521" t="str">
            <v>PROFESOR</v>
          </cell>
          <cell r="L521" t="str">
            <v>MATEMÁTICA</v>
          </cell>
          <cell r="M521" t="str">
            <v/>
          </cell>
          <cell r="N521">
            <v>12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6</v>
          </cell>
          <cell r="U521">
            <v>18</v>
          </cell>
          <cell r="AB521" t="str">
            <v>EVALUADO</v>
          </cell>
        </row>
        <row r="522">
          <cell r="A522" t="str">
            <v>44068961</v>
          </cell>
          <cell r="B522" t="str">
            <v>UNIDAD FAMILIAR</v>
          </cell>
          <cell r="C522" t="str">
            <v>Interregional</v>
          </cell>
          <cell r="D522" t="str">
            <v>44068961</v>
          </cell>
          <cell r="E522" t="str">
            <v>PALPA</v>
          </cell>
          <cell r="F522" t="str">
            <v>VALENCIA</v>
          </cell>
          <cell r="G522" t="str">
            <v>ANGELA NOEMI</v>
          </cell>
          <cell r="H522" t="str">
            <v>HUANCAVELICA</v>
          </cell>
          <cell r="I522" t="str">
            <v>UGEL HUANCAVELICA</v>
          </cell>
          <cell r="J522" t="str">
            <v>Secundaria</v>
          </cell>
          <cell r="K522" t="str">
            <v>PROFESOR</v>
          </cell>
          <cell r="L522" t="str">
            <v>CIENCIA Y TECNOLOGÍA</v>
          </cell>
          <cell r="M522" t="str">
            <v/>
          </cell>
          <cell r="N522">
            <v>10</v>
          </cell>
          <cell r="O522">
            <v>0</v>
          </cell>
          <cell r="P522">
            <v>0</v>
          </cell>
          <cell r="Q522">
            <v>4</v>
          </cell>
          <cell r="R522">
            <v>0</v>
          </cell>
          <cell r="S522">
            <v>0</v>
          </cell>
          <cell r="T522">
            <v>4</v>
          </cell>
          <cell r="U522">
            <v>18</v>
          </cell>
          <cell r="AB522" t="str">
            <v>EVALUADO</v>
          </cell>
        </row>
        <row r="523">
          <cell r="A523" t="str">
            <v>43098042</v>
          </cell>
          <cell r="B523" t="str">
            <v>UNIDAD FAMILIAR</v>
          </cell>
          <cell r="C523" t="str">
            <v>Regional</v>
          </cell>
          <cell r="D523" t="str">
            <v>43098042</v>
          </cell>
          <cell r="E523" t="str">
            <v>QUISPE</v>
          </cell>
          <cell r="F523" t="str">
            <v>ÑAHUI</v>
          </cell>
          <cell r="G523" t="str">
            <v>ELENE LUCIA</v>
          </cell>
          <cell r="H523" t="str">
            <v>JUNIN</v>
          </cell>
          <cell r="I523" t="str">
            <v>UGEL YAULI</v>
          </cell>
          <cell r="J523" t="str">
            <v>Inicial - Jardín</v>
          </cell>
          <cell r="K523" t="str">
            <v>PROFESOR</v>
          </cell>
          <cell r="L523" t="str">
            <v>-</v>
          </cell>
          <cell r="M523" t="str">
            <v/>
          </cell>
          <cell r="N523">
            <v>10</v>
          </cell>
          <cell r="O523">
            <v>0</v>
          </cell>
          <cell r="P523">
            <v>0</v>
          </cell>
          <cell r="Q523">
            <v>3</v>
          </cell>
          <cell r="R523">
            <v>0</v>
          </cell>
          <cell r="S523">
            <v>0</v>
          </cell>
          <cell r="T523">
            <v>4</v>
          </cell>
          <cell r="U523">
            <v>17</v>
          </cell>
          <cell r="AB523" t="str">
            <v>EVALUADO</v>
          </cell>
        </row>
        <row r="524">
          <cell r="A524" t="str">
            <v>21298712</v>
          </cell>
          <cell r="B524" t="str">
            <v>INTERÉS PERSONAL</v>
          </cell>
          <cell r="C524" t="str">
            <v>Regional</v>
          </cell>
          <cell r="D524" t="str">
            <v>21298712</v>
          </cell>
          <cell r="E524" t="str">
            <v>BASUALDO</v>
          </cell>
          <cell r="F524" t="str">
            <v>INGARUCA</v>
          </cell>
          <cell r="G524" t="str">
            <v>JOSE LUIS</v>
          </cell>
          <cell r="H524" t="str">
            <v>JUNIN</v>
          </cell>
          <cell r="I524" t="str">
            <v>UGEL YAULI</v>
          </cell>
          <cell r="J524" t="str">
            <v>Secundaria</v>
          </cell>
          <cell r="K524" t="str">
            <v>PROFESOR</v>
          </cell>
          <cell r="L524" t="str">
            <v>EDUCACIÓN FÍSICA</v>
          </cell>
          <cell r="M524" t="str">
            <v/>
          </cell>
          <cell r="N524">
            <v>10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7</v>
          </cell>
          <cell r="U524">
            <v>17</v>
          </cell>
          <cell r="AB524" t="str">
            <v>EVALUADO</v>
          </cell>
        </row>
        <row r="525">
          <cell r="A525" t="str">
            <v>40246006</v>
          </cell>
          <cell r="B525" t="str">
            <v>UNIDAD FAMILIAR</v>
          </cell>
          <cell r="C525" t="str">
            <v>Regional</v>
          </cell>
          <cell r="D525" t="str">
            <v>40246006</v>
          </cell>
          <cell r="E525" t="str">
            <v>MORALES</v>
          </cell>
          <cell r="F525" t="str">
            <v>PORTA</v>
          </cell>
          <cell r="G525" t="str">
            <v>MARCELA AMPARO</v>
          </cell>
          <cell r="H525" t="str">
            <v>JUNIN</v>
          </cell>
          <cell r="I525" t="str">
            <v>UGEL PICHANAKI</v>
          </cell>
          <cell r="J525" t="str">
            <v>Secundaria</v>
          </cell>
          <cell r="K525" t="str">
            <v>PROFESOR</v>
          </cell>
          <cell r="L525" t="str">
            <v>MATEMÁTICA</v>
          </cell>
          <cell r="M525" t="str">
            <v/>
          </cell>
          <cell r="N525">
            <v>12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4</v>
          </cell>
          <cell r="U525">
            <v>16</v>
          </cell>
          <cell r="AB525" t="str">
            <v>EVALUADO</v>
          </cell>
        </row>
        <row r="526">
          <cell r="A526" t="str">
            <v>42609590</v>
          </cell>
          <cell r="B526" t="str">
            <v>UNIDAD FAMILIAR</v>
          </cell>
          <cell r="C526" t="str">
            <v>Regional</v>
          </cell>
          <cell r="D526" t="str">
            <v>42609590</v>
          </cell>
          <cell r="E526" t="str">
            <v>JAUREGUI</v>
          </cell>
          <cell r="F526" t="str">
            <v>SANCHEZ</v>
          </cell>
          <cell r="G526" t="str">
            <v>KATY MERCEDES</v>
          </cell>
          <cell r="H526" t="str">
            <v>JUNIN</v>
          </cell>
          <cell r="I526" t="str">
            <v>UGEL PICHANAKI</v>
          </cell>
          <cell r="J526" t="str">
            <v>Secundaria</v>
          </cell>
          <cell r="K526" t="str">
            <v>PROFESOR</v>
          </cell>
          <cell r="L526" t="str">
            <v>EDUCACION PARA EL TRABAJO</v>
          </cell>
          <cell r="M526" t="str">
            <v/>
          </cell>
          <cell r="N526">
            <v>12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4</v>
          </cell>
          <cell r="U526">
            <v>16</v>
          </cell>
          <cell r="AB526" t="str">
            <v>EVALUADO</v>
          </cell>
        </row>
        <row r="527">
          <cell r="A527" t="str">
            <v>42627567</v>
          </cell>
          <cell r="B527" t="str">
            <v>UNIDAD FAMILIAR</v>
          </cell>
          <cell r="C527" t="str">
            <v>Regional</v>
          </cell>
          <cell r="D527" t="str">
            <v>42627567</v>
          </cell>
          <cell r="E527" t="str">
            <v>BASURTO</v>
          </cell>
          <cell r="F527" t="str">
            <v>JUAN DE DIOS</v>
          </cell>
          <cell r="G527" t="str">
            <v>ROCIO VICTORIA</v>
          </cell>
          <cell r="H527" t="str">
            <v>JUNIN</v>
          </cell>
          <cell r="I527" t="str">
            <v>UGEL YAULI</v>
          </cell>
          <cell r="J527" t="str">
            <v>Primaria</v>
          </cell>
          <cell r="K527" t="str">
            <v>PROFESOR</v>
          </cell>
          <cell r="L527" t="str">
            <v>-</v>
          </cell>
          <cell r="M527" t="str">
            <v/>
          </cell>
          <cell r="N527">
            <v>12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4</v>
          </cell>
          <cell r="U527">
            <v>16</v>
          </cell>
          <cell r="AB527" t="str">
            <v>EVALUADO</v>
          </cell>
        </row>
        <row r="528">
          <cell r="A528" t="str">
            <v>41925387</v>
          </cell>
          <cell r="B528" t="str">
            <v>UNIDAD FAMILIAR</v>
          </cell>
          <cell r="C528" t="str">
            <v>Regional</v>
          </cell>
          <cell r="D528" t="str">
            <v>41925387</v>
          </cell>
          <cell r="E528" t="str">
            <v>VILLANUEVA</v>
          </cell>
          <cell r="F528" t="str">
            <v>YANCE</v>
          </cell>
          <cell r="G528" t="str">
            <v>LUZ GLADYS</v>
          </cell>
          <cell r="H528" t="str">
            <v>JUNIN</v>
          </cell>
          <cell r="I528" t="str">
            <v>UGEL PICHANAKI</v>
          </cell>
          <cell r="J528" t="str">
            <v>Inicial - Jardín</v>
          </cell>
          <cell r="K528" t="str">
            <v>PROFESOR</v>
          </cell>
          <cell r="L528" t="str">
            <v>-</v>
          </cell>
          <cell r="M528" t="str">
            <v/>
          </cell>
          <cell r="N528">
            <v>12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4</v>
          </cell>
          <cell r="U528">
            <v>16</v>
          </cell>
          <cell r="AB528" t="str">
            <v>EVALUADO</v>
          </cell>
        </row>
        <row r="529">
          <cell r="A529" t="str">
            <v>41916787</v>
          </cell>
          <cell r="B529" t="str">
            <v>INTERÉS PERSONAL</v>
          </cell>
          <cell r="C529" t="str">
            <v>Regional</v>
          </cell>
          <cell r="D529" t="str">
            <v>41916787</v>
          </cell>
          <cell r="E529" t="str">
            <v>YAURI</v>
          </cell>
          <cell r="F529" t="str">
            <v>TADEO</v>
          </cell>
          <cell r="G529" t="str">
            <v>MARIANETH HEIDY</v>
          </cell>
          <cell r="H529" t="str">
            <v>JUNIN</v>
          </cell>
          <cell r="I529" t="str">
            <v>UGEL CHANCHAMAYO</v>
          </cell>
          <cell r="J529" t="str">
            <v>Secundaria</v>
          </cell>
          <cell r="K529" t="str">
            <v>PROFESOR</v>
          </cell>
          <cell r="L529" t="str">
            <v>EDUCACION PARA EL TRABAJO</v>
          </cell>
          <cell r="M529" t="str">
            <v/>
          </cell>
          <cell r="N529">
            <v>12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4</v>
          </cell>
          <cell r="U529">
            <v>16</v>
          </cell>
          <cell r="AB529" t="str">
            <v>EVALUADO</v>
          </cell>
        </row>
        <row r="530">
          <cell r="A530" t="str">
            <v>42851132</v>
          </cell>
          <cell r="B530" t="str">
            <v>INTERÉS PERSONAL</v>
          </cell>
          <cell r="C530" t="str">
            <v>Regional</v>
          </cell>
          <cell r="D530" t="str">
            <v>42851132</v>
          </cell>
          <cell r="E530" t="str">
            <v>HUATUCO</v>
          </cell>
          <cell r="F530" t="str">
            <v>FABIAN</v>
          </cell>
          <cell r="G530" t="str">
            <v>KARI</v>
          </cell>
          <cell r="H530" t="str">
            <v>JUNIN</v>
          </cell>
          <cell r="I530" t="str">
            <v>UGEL YAULI</v>
          </cell>
          <cell r="J530" t="str">
            <v>Primaria</v>
          </cell>
          <cell r="K530" t="str">
            <v>PROFESOR</v>
          </cell>
          <cell r="L530" t="str">
            <v>-</v>
          </cell>
          <cell r="M530" t="str">
            <v/>
          </cell>
          <cell r="N530">
            <v>12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4</v>
          </cell>
          <cell r="U530">
            <v>16</v>
          </cell>
          <cell r="AB530" t="str">
            <v>EVALUADO</v>
          </cell>
        </row>
        <row r="531">
          <cell r="A531" t="str">
            <v>19977288</v>
          </cell>
          <cell r="B531" t="str">
            <v>UNIDAD FAMILIAR</v>
          </cell>
          <cell r="C531" t="str">
            <v>Interregional</v>
          </cell>
          <cell r="D531" t="str">
            <v>19977288</v>
          </cell>
          <cell r="E531" t="str">
            <v>AVILA</v>
          </cell>
          <cell r="F531" t="str">
            <v>BUENDIA</v>
          </cell>
          <cell r="G531" t="str">
            <v>MARITA ANITA</v>
          </cell>
          <cell r="H531" t="str">
            <v>HUANCAVELICA</v>
          </cell>
          <cell r="I531" t="str">
            <v>UGEL ACOBAMBA</v>
          </cell>
          <cell r="J531" t="str">
            <v>Primaria</v>
          </cell>
          <cell r="K531" t="str">
            <v>PROFESOR</v>
          </cell>
          <cell r="L531" t="str">
            <v>-</v>
          </cell>
          <cell r="M531" t="str">
            <v/>
          </cell>
          <cell r="N531">
            <v>10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6</v>
          </cell>
          <cell r="U531">
            <v>16</v>
          </cell>
          <cell r="AB531" t="str">
            <v>EVALUADO</v>
          </cell>
        </row>
        <row r="532">
          <cell r="A532" t="str">
            <v>20116959</v>
          </cell>
          <cell r="B532" t="str">
            <v>INTERÉS PERSONAL</v>
          </cell>
          <cell r="C532" t="str">
            <v>Interregional</v>
          </cell>
          <cell r="D532" t="str">
            <v>20116959</v>
          </cell>
          <cell r="E532" t="str">
            <v>CABRERA</v>
          </cell>
          <cell r="F532" t="str">
            <v>SANDOVAL</v>
          </cell>
          <cell r="G532" t="str">
            <v>JAIME PEDRO</v>
          </cell>
          <cell r="H532" t="str">
            <v>UCAYALI</v>
          </cell>
          <cell r="I532" t="str">
            <v>UGEL PADRE ABAD</v>
          </cell>
          <cell r="J532" t="str">
            <v>Secundaria</v>
          </cell>
          <cell r="K532" t="str">
            <v>PROFESOR</v>
          </cell>
          <cell r="L532" t="str">
            <v>DESARROLLO PERSONAL, CIUDADANA Y CÍVICA</v>
          </cell>
          <cell r="M532" t="str">
            <v/>
          </cell>
          <cell r="N532">
            <v>12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4</v>
          </cell>
          <cell r="U532">
            <v>16</v>
          </cell>
          <cell r="AB532" t="str">
            <v>EVALUADO</v>
          </cell>
        </row>
        <row r="533">
          <cell r="A533" t="str">
            <v>25135379</v>
          </cell>
          <cell r="B533" t="str">
            <v>INTERÉS PERSONAL</v>
          </cell>
          <cell r="C533" t="str">
            <v>Regional</v>
          </cell>
          <cell r="D533" t="str">
            <v>25135379</v>
          </cell>
          <cell r="E533" t="str">
            <v>MERMA</v>
          </cell>
          <cell r="F533" t="str">
            <v>ERCCO</v>
          </cell>
          <cell r="G533" t="str">
            <v>AURELIO</v>
          </cell>
          <cell r="H533" t="str">
            <v>JUNIN</v>
          </cell>
          <cell r="I533" t="str">
            <v>UGEL HUANCAYO</v>
          </cell>
          <cell r="J533" t="str">
            <v>Primaria</v>
          </cell>
          <cell r="K533" t="str">
            <v>PROFESOR</v>
          </cell>
          <cell r="L533" t="str">
            <v>-</v>
          </cell>
          <cell r="M533" t="str">
            <v/>
          </cell>
          <cell r="N533">
            <v>12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3</v>
          </cell>
          <cell r="U533">
            <v>15</v>
          </cell>
          <cell r="AB533" t="str">
            <v>EVALUADO</v>
          </cell>
        </row>
        <row r="534">
          <cell r="A534" t="str">
            <v>41870564</v>
          </cell>
          <cell r="B534" t="str">
            <v>INTERÉS PERSONAL</v>
          </cell>
          <cell r="C534" t="str">
            <v>Interregional</v>
          </cell>
          <cell r="D534" t="str">
            <v>41870564</v>
          </cell>
          <cell r="E534" t="str">
            <v>REYNOSO</v>
          </cell>
          <cell r="F534" t="str">
            <v>CHAVEZ</v>
          </cell>
          <cell r="G534" t="str">
            <v>JEANETT VIRGINIA</v>
          </cell>
          <cell r="H534" t="str">
            <v>HUANCAVELICA</v>
          </cell>
          <cell r="I534" t="str">
            <v>UGEL TAYACAJA</v>
          </cell>
          <cell r="J534" t="str">
            <v>Inicial - Cuna-jardín</v>
          </cell>
          <cell r="K534" t="str">
            <v>PROFESOR</v>
          </cell>
          <cell r="L534" t="str">
            <v>-</v>
          </cell>
          <cell r="M534" t="str">
            <v/>
          </cell>
          <cell r="N534">
            <v>12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3</v>
          </cell>
          <cell r="U534">
            <v>15</v>
          </cell>
          <cell r="AB534" t="str">
            <v>EVALUADO</v>
          </cell>
        </row>
        <row r="535">
          <cell r="A535" t="str">
            <v>20025948</v>
          </cell>
          <cell r="B535" t="str">
            <v>INTERÉS PERSONAL</v>
          </cell>
          <cell r="C535" t="str">
            <v>Regional</v>
          </cell>
          <cell r="D535" t="str">
            <v>20025948</v>
          </cell>
          <cell r="E535" t="str">
            <v>CHAVEZ</v>
          </cell>
          <cell r="F535" t="str">
            <v>NALVARTE</v>
          </cell>
          <cell r="G535" t="str">
            <v>CARLOS ARMANDO</v>
          </cell>
          <cell r="H535" t="str">
            <v>JUNIN</v>
          </cell>
          <cell r="I535" t="str">
            <v>UGEL CHANCHAMAYO</v>
          </cell>
          <cell r="J535" t="str">
            <v>Secundaria</v>
          </cell>
          <cell r="K535" t="str">
            <v>PROFESOR</v>
          </cell>
          <cell r="L535" t="str">
            <v>ARTE Y CULTURA</v>
          </cell>
          <cell r="M535" t="str">
            <v/>
          </cell>
          <cell r="N535">
            <v>10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4</v>
          </cell>
          <cell r="U535">
            <v>14</v>
          </cell>
          <cell r="AB535" t="str">
            <v>EVALUADO</v>
          </cell>
        </row>
        <row r="536">
          <cell r="A536" t="str">
            <v>44607681</v>
          </cell>
          <cell r="B536" t="str">
            <v>UNIDAD FAMILIAR</v>
          </cell>
          <cell r="C536" t="str">
            <v>Interregional</v>
          </cell>
          <cell r="D536" t="str">
            <v>44607681</v>
          </cell>
          <cell r="E536" t="str">
            <v>MELO</v>
          </cell>
          <cell r="F536" t="str">
            <v>YALLICO</v>
          </cell>
          <cell r="G536" t="str">
            <v>WINCESLAO</v>
          </cell>
          <cell r="H536" t="str">
            <v>HUANCAVELICA</v>
          </cell>
          <cell r="I536" t="str">
            <v>UGEL HUANCAVELICA</v>
          </cell>
          <cell r="J536" t="str">
            <v>Secundaria</v>
          </cell>
          <cell r="K536" t="str">
            <v>PROFESOR</v>
          </cell>
          <cell r="L536" t="str">
            <v>ARTE Y CULTURA</v>
          </cell>
          <cell r="M536" t="str">
            <v/>
          </cell>
          <cell r="N536">
            <v>10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4</v>
          </cell>
          <cell r="U536">
            <v>14</v>
          </cell>
          <cell r="AB536" t="str">
            <v>EVALUADO</v>
          </cell>
        </row>
        <row r="537">
          <cell r="A537" t="str">
            <v>19818057</v>
          </cell>
          <cell r="B537" t="str">
            <v>INTERÉS PERSONAL</v>
          </cell>
          <cell r="C537" t="str">
            <v>Interregional</v>
          </cell>
          <cell r="D537" t="str">
            <v>19818057</v>
          </cell>
          <cell r="E537" t="str">
            <v>MUERAS</v>
          </cell>
          <cell r="F537" t="str">
            <v>CAMARGO</v>
          </cell>
          <cell r="G537" t="str">
            <v>CARLOS RAUL</v>
          </cell>
          <cell r="H537" t="str">
            <v>HUANCAVELICA</v>
          </cell>
          <cell r="I537" t="str">
            <v>UGEL CHURCAMPA</v>
          </cell>
          <cell r="J537" t="str">
            <v>Primaria</v>
          </cell>
          <cell r="K537" t="str">
            <v>PROFESOR</v>
          </cell>
          <cell r="L537" t="str">
            <v>-</v>
          </cell>
          <cell r="M537" t="str">
            <v/>
          </cell>
          <cell r="N537">
            <v>10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3</v>
          </cell>
          <cell r="U537">
            <v>13</v>
          </cell>
          <cell r="AB537" t="str">
            <v>EVALUADO</v>
          </cell>
        </row>
        <row r="538">
          <cell r="A538" t="str">
            <v>20050384</v>
          </cell>
          <cell r="B538" t="str">
            <v>UNIDAD FAMILIAR</v>
          </cell>
          <cell r="C538" t="str">
            <v>Regional</v>
          </cell>
          <cell r="D538" t="str">
            <v>20050384</v>
          </cell>
          <cell r="E538" t="str">
            <v>VALENCIA</v>
          </cell>
          <cell r="F538" t="str">
            <v>HUARCAYA</v>
          </cell>
          <cell r="G538" t="str">
            <v>CLEDI NANCY</v>
          </cell>
          <cell r="H538" t="str">
            <v>JUNIN</v>
          </cell>
          <cell r="I538" t="str">
            <v>UGEL JAUJA</v>
          </cell>
          <cell r="J538" t="str">
            <v>Técnico Productiva</v>
          </cell>
          <cell r="K538" t="str">
            <v>PROFESOR</v>
          </cell>
          <cell r="AB538" t="str">
            <v>REGISTRADO</v>
          </cell>
        </row>
        <row r="539">
          <cell r="A539" t="str">
            <v>04011010</v>
          </cell>
          <cell r="B539" t="str">
            <v>UNIDAD FAMILIAR</v>
          </cell>
          <cell r="C539" t="str">
            <v>Regional</v>
          </cell>
          <cell r="D539" t="str">
            <v>04011010</v>
          </cell>
          <cell r="E539" t="str">
            <v>PEREZ</v>
          </cell>
          <cell r="F539" t="str">
            <v>ROJAS</v>
          </cell>
          <cell r="G539" t="str">
            <v>LUIS ANTONIO</v>
          </cell>
          <cell r="H539" t="str">
            <v>JUNIN</v>
          </cell>
          <cell r="I539" t="str">
            <v>UGEL YAULI</v>
          </cell>
          <cell r="J539" t="str">
            <v>Secundaria</v>
          </cell>
          <cell r="K539" t="str">
            <v>PROFESOR</v>
          </cell>
          <cell r="AB539" t="str">
            <v>REGISTRADO</v>
          </cell>
        </row>
        <row r="540">
          <cell r="A540" t="str">
            <v>20685447</v>
          </cell>
          <cell r="B540" t="str">
            <v>UNIDAD FAMILIAR</v>
          </cell>
          <cell r="C540" t="str">
            <v>Regional</v>
          </cell>
          <cell r="D540" t="str">
            <v>20685447</v>
          </cell>
          <cell r="E540" t="str">
            <v>GUERRERO</v>
          </cell>
          <cell r="F540" t="str">
            <v>SOLIS</v>
          </cell>
          <cell r="G540" t="str">
            <v>ELOINO DARIO</v>
          </cell>
          <cell r="H540" t="str">
            <v>JUNIN</v>
          </cell>
          <cell r="I540" t="str">
            <v>UGEL CHANCHAMAYO</v>
          </cell>
          <cell r="J540" t="str">
            <v>Secundaria</v>
          </cell>
          <cell r="K540" t="str">
            <v>PROFESOR</v>
          </cell>
          <cell r="AB540" t="str">
            <v>REGISTRADO</v>
          </cell>
        </row>
        <row r="541">
          <cell r="A541" t="str">
            <v>20023695</v>
          </cell>
          <cell r="B541" t="str">
            <v>UNIDAD FAMILIAR</v>
          </cell>
          <cell r="C541" t="str">
            <v>Regional</v>
          </cell>
          <cell r="D541" t="str">
            <v>20023695</v>
          </cell>
          <cell r="E541" t="str">
            <v>OJOSE</v>
          </cell>
          <cell r="F541" t="str">
            <v>MACHUCA</v>
          </cell>
          <cell r="G541" t="str">
            <v>MONICA CANDY</v>
          </cell>
          <cell r="H541" t="str">
            <v>JUNIN</v>
          </cell>
          <cell r="I541" t="str">
            <v>UGEL CONCEPCION</v>
          </cell>
          <cell r="J541" t="str">
            <v>Secundaria</v>
          </cell>
          <cell r="K541" t="str">
            <v>PROFESOR</v>
          </cell>
          <cell r="AB541" t="str">
            <v>REGISTRADO</v>
          </cell>
        </row>
        <row r="542">
          <cell r="A542" t="str">
            <v>20080751</v>
          </cell>
          <cell r="B542" t="str">
            <v>UNIDAD FAMILIAR</v>
          </cell>
          <cell r="C542" t="str">
            <v>Regional</v>
          </cell>
          <cell r="D542" t="str">
            <v>20080751</v>
          </cell>
          <cell r="E542" t="str">
            <v>CASTRO</v>
          </cell>
          <cell r="F542" t="str">
            <v>PAYTAN</v>
          </cell>
          <cell r="G542" t="str">
            <v>ALEXIS JOHANN</v>
          </cell>
          <cell r="H542" t="str">
            <v>JUNIN</v>
          </cell>
          <cell r="I542" t="str">
            <v>UGEL JUNIN</v>
          </cell>
          <cell r="J542" t="str">
            <v>Secundaria</v>
          </cell>
          <cell r="K542" t="str">
            <v>PROFESOR</v>
          </cell>
          <cell r="AB542" t="str">
            <v>REGISTRADO</v>
          </cell>
        </row>
        <row r="543">
          <cell r="A543" t="str">
            <v>20113670</v>
          </cell>
          <cell r="B543" t="str">
            <v>UNIDAD FAMILIAR</v>
          </cell>
          <cell r="C543" t="str">
            <v>Regional</v>
          </cell>
          <cell r="D543" t="str">
            <v>20113670</v>
          </cell>
          <cell r="E543" t="str">
            <v>COCA</v>
          </cell>
          <cell r="F543" t="str">
            <v>TERBULLINO</v>
          </cell>
          <cell r="G543" t="str">
            <v>ARACELI</v>
          </cell>
          <cell r="H543" t="str">
            <v>JUNIN</v>
          </cell>
          <cell r="I543" t="str">
            <v>UGEL CONCEPCION</v>
          </cell>
          <cell r="J543" t="str">
            <v>Secundaria</v>
          </cell>
          <cell r="K543" t="str">
            <v>PROFESOR</v>
          </cell>
          <cell r="AB543" t="str">
            <v>REGISTRADO</v>
          </cell>
        </row>
        <row r="544">
          <cell r="A544" t="str">
            <v>20083510</v>
          </cell>
          <cell r="B544" t="str">
            <v>UNIDAD FAMILIAR</v>
          </cell>
          <cell r="C544" t="str">
            <v>Regional</v>
          </cell>
          <cell r="D544" t="str">
            <v>20083510</v>
          </cell>
          <cell r="E544" t="str">
            <v>PAUCAR</v>
          </cell>
          <cell r="F544" t="str">
            <v>GOMEZ</v>
          </cell>
          <cell r="G544" t="str">
            <v>HECTOR ANTONIO</v>
          </cell>
          <cell r="H544" t="str">
            <v>JUNIN</v>
          </cell>
          <cell r="I544" t="str">
            <v>UGEL SATIPO</v>
          </cell>
          <cell r="J544" t="str">
            <v>Secundaria</v>
          </cell>
          <cell r="K544" t="str">
            <v>PROFESOR</v>
          </cell>
          <cell r="AB544" t="str">
            <v>REGISTRADO</v>
          </cell>
        </row>
        <row r="545">
          <cell r="A545" t="str">
            <v>41578743</v>
          </cell>
          <cell r="B545" t="str">
            <v>UNIDAD FAMILIAR</v>
          </cell>
          <cell r="C545" t="str">
            <v>Regional</v>
          </cell>
          <cell r="D545" t="str">
            <v>41578743</v>
          </cell>
          <cell r="E545" t="str">
            <v>PEÑALOZA</v>
          </cell>
          <cell r="F545" t="str">
            <v>OLIVERA</v>
          </cell>
          <cell r="G545" t="str">
            <v>EVELYN</v>
          </cell>
          <cell r="H545" t="str">
            <v>JUNIN</v>
          </cell>
          <cell r="I545" t="str">
            <v>UGEL HUANCAYO</v>
          </cell>
          <cell r="J545" t="str">
            <v>Secundaria</v>
          </cell>
          <cell r="K545" t="str">
            <v>PROFESOR</v>
          </cell>
          <cell r="AB545" t="str">
            <v>REGISTRADO</v>
          </cell>
        </row>
        <row r="546">
          <cell r="A546" t="str">
            <v>21121537</v>
          </cell>
          <cell r="B546" t="str">
            <v>UNIDAD FAMILIAR</v>
          </cell>
          <cell r="C546" t="str">
            <v>Regional</v>
          </cell>
          <cell r="D546" t="str">
            <v>21121537</v>
          </cell>
          <cell r="E546" t="str">
            <v>NERY</v>
          </cell>
          <cell r="F546" t="str">
            <v>SEGURA</v>
          </cell>
          <cell r="G546" t="str">
            <v>RAQUEL ELIZABETH</v>
          </cell>
          <cell r="H546" t="str">
            <v>JUNIN</v>
          </cell>
          <cell r="I546" t="str">
            <v>UGEL TARMA</v>
          </cell>
          <cell r="J546" t="str">
            <v>Secundaria</v>
          </cell>
          <cell r="K546" t="str">
            <v>PROFESOR</v>
          </cell>
          <cell r="AB546" t="str">
            <v>REGISTRADO</v>
          </cell>
        </row>
        <row r="547">
          <cell r="A547" t="str">
            <v>20118168</v>
          </cell>
          <cell r="B547" t="str">
            <v>UNIDAD FAMILIAR</v>
          </cell>
          <cell r="C547" t="str">
            <v>Regional</v>
          </cell>
          <cell r="D547" t="str">
            <v>20118168</v>
          </cell>
          <cell r="E547" t="str">
            <v>MENDOZA</v>
          </cell>
          <cell r="F547" t="str">
            <v>AYRE</v>
          </cell>
          <cell r="G547" t="str">
            <v>JAIME WALTER</v>
          </cell>
          <cell r="H547" t="str">
            <v>JUNIN</v>
          </cell>
          <cell r="I547" t="str">
            <v>UGEL JAUJA</v>
          </cell>
          <cell r="J547" t="str">
            <v>Secundaria</v>
          </cell>
          <cell r="K547" t="str">
            <v>PROFESOR</v>
          </cell>
          <cell r="AB547" t="str">
            <v>REGISTRADO</v>
          </cell>
        </row>
        <row r="548">
          <cell r="A548" t="str">
            <v>19839522</v>
          </cell>
          <cell r="B548" t="str">
            <v>UNIDAD FAMILIAR</v>
          </cell>
          <cell r="C548" t="str">
            <v>Regional</v>
          </cell>
          <cell r="D548" t="str">
            <v>19839522</v>
          </cell>
          <cell r="E548" t="str">
            <v>ZUÑIGA</v>
          </cell>
          <cell r="F548" t="str">
            <v>NORERO</v>
          </cell>
          <cell r="G548" t="str">
            <v>DANIEL ANGEL</v>
          </cell>
          <cell r="H548" t="str">
            <v>JUNIN</v>
          </cell>
          <cell r="I548" t="str">
            <v>UGEL PANGOA</v>
          </cell>
          <cell r="J548" t="str">
            <v>Secundaria</v>
          </cell>
          <cell r="K548" t="str">
            <v>PROFESOR</v>
          </cell>
          <cell r="AB548" t="str">
            <v>REGISTRADO</v>
          </cell>
        </row>
        <row r="549">
          <cell r="A549" t="str">
            <v>41142093</v>
          </cell>
          <cell r="B549" t="str">
            <v>UNIDAD FAMILIAR</v>
          </cell>
          <cell r="C549" t="str">
            <v>Regional</v>
          </cell>
          <cell r="D549" t="str">
            <v>41142093</v>
          </cell>
          <cell r="E549" t="str">
            <v>VALENZUELA</v>
          </cell>
          <cell r="F549" t="str">
            <v>HUAMAN</v>
          </cell>
          <cell r="G549" t="str">
            <v>JENNY MAGALY</v>
          </cell>
          <cell r="H549" t="str">
            <v>JUNIN</v>
          </cell>
          <cell r="I549" t="str">
            <v>UGEL HUANCAYO</v>
          </cell>
          <cell r="J549" t="str">
            <v>Secundaria</v>
          </cell>
          <cell r="K549" t="str">
            <v>PROFESOR</v>
          </cell>
          <cell r="AB549" t="str">
            <v>REGISTRADO</v>
          </cell>
        </row>
        <row r="550">
          <cell r="A550" t="str">
            <v>20066995</v>
          </cell>
          <cell r="B550" t="str">
            <v>UNIDAD FAMILIAR</v>
          </cell>
          <cell r="C550" t="str">
            <v>Regional</v>
          </cell>
          <cell r="D550" t="str">
            <v>20066995</v>
          </cell>
          <cell r="E550" t="str">
            <v>RICSE</v>
          </cell>
          <cell r="F550" t="str">
            <v>CAÑARI</v>
          </cell>
          <cell r="G550" t="str">
            <v>BRITO RIVELINO</v>
          </cell>
          <cell r="H550" t="str">
            <v>JUNIN</v>
          </cell>
          <cell r="I550" t="str">
            <v>UGEL CHANCHAMAYO</v>
          </cell>
          <cell r="J550" t="str">
            <v>Secundaria</v>
          </cell>
          <cell r="K550" t="str">
            <v>PROFESOR</v>
          </cell>
          <cell r="AB550" t="str">
            <v>REGISTRADO</v>
          </cell>
        </row>
        <row r="551">
          <cell r="A551" t="str">
            <v>23702721</v>
          </cell>
          <cell r="B551" t="str">
            <v>UNIDAD FAMILIAR</v>
          </cell>
          <cell r="C551" t="str">
            <v>Regional</v>
          </cell>
          <cell r="D551" t="str">
            <v>23702721</v>
          </cell>
          <cell r="E551" t="str">
            <v>RIVEROS</v>
          </cell>
          <cell r="F551" t="str">
            <v>ROJAS</v>
          </cell>
          <cell r="G551" t="str">
            <v>VILMA</v>
          </cell>
          <cell r="H551" t="str">
            <v>JUNIN</v>
          </cell>
          <cell r="I551" t="str">
            <v>UGEL HUANCAYO</v>
          </cell>
          <cell r="J551" t="str">
            <v>Secundaria</v>
          </cell>
          <cell r="K551" t="str">
            <v>PROFESOR</v>
          </cell>
          <cell r="AB551" t="str">
            <v>REGISTRADO</v>
          </cell>
        </row>
        <row r="552">
          <cell r="A552" t="str">
            <v>20028527</v>
          </cell>
          <cell r="B552" t="str">
            <v>UNIDAD FAMILIAR</v>
          </cell>
          <cell r="C552" t="str">
            <v>Regional</v>
          </cell>
          <cell r="D552" t="str">
            <v>20028527</v>
          </cell>
          <cell r="E552" t="str">
            <v>DE LA CRUZ</v>
          </cell>
          <cell r="F552" t="str">
            <v>DE LA CRUZ</v>
          </cell>
          <cell r="G552" t="str">
            <v>ROSARIO INES</v>
          </cell>
          <cell r="H552" t="str">
            <v>JUNIN</v>
          </cell>
          <cell r="I552" t="str">
            <v>UGEL JAUJA</v>
          </cell>
          <cell r="J552" t="str">
            <v>Secundaria</v>
          </cell>
          <cell r="K552" t="str">
            <v>PROFESOR</v>
          </cell>
          <cell r="AB552" t="str">
            <v>REGISTRADO</v>
          </cell>
        </row>
        <row r="553">
          <cell r="A553" t="str">
            <v>20080869</v>
          </cell>
          <cell r="B553" t="str">
            <v>UNIDAD FAMILIAR</v>
          </cell>
          <cell r="C553" t="str">
            <v>Regional</v>
          </cell>
          <cell r="D553" t="str">
            <v>20080869</v>
          </cell>
          <cell r="E553" t="str">
            <v>YUPANQUI</v>
          </cell>
          <cell r="F553" t="str">
            <v>VELARDE</v>
          </cell>
          <cell r="G553" t="str">
            <v>KARINA CAROL</v>
          </cell>
          <cell r="H553" t="str">
            <v>JUNIN</v>
          </cell>
          <cell r="I553" t="str">
            <v>UGEL PICHANAKI</v>
          </cell>
          <cell r="J553" t="str">
            <v>Secundaria</v>
          </cell>
          <cell r="K553" t="str">
            <v>PROFESOR</v>
          </cell>
          <cell r="AB553" t="str">
            <v>REGISTRADO</v>
          </cell>
        </row>
        <row r="554">
          <cell r="A554" t="str">
            <v>20081542</v>
          </cell>
          <cell r="B554" t="str">
            <v>UNIDAD FAMILIAR</v>
          </cell>
          <cell r="C554" t="str">
            <v>Regional</v>
          </cell>
          <cell r="D554" t="str">
            <v>20081542</v>
          </cell>
          <cell r="E554" t="str">
            <v>ALIAGA</v>
          </cell>
          <cell r="F554" t="str">
            <v>ALVAREZ</v>
          </cell>
          <cell r="G554" t="str">
            <v>MARCO ANTONIO</v>
          </cell>
          <cell r="H554" t="str">
            <v>JUNIN</v>
          </cell>
          <cell r="I554" t="str">
            <v>UGEL JAUJA</v>
          </cell>
          <cell r="J554" t="str">
            <v>Secundaria</v>
          </cell>
          <cell r="K554" t="str">
            <v>PROFESOR</v>
          </cell>
          <cell r="AB554" t="str">
            <v>REGISTRADO</v>
          </cell>
        </row>
        <row r="555">
          <cell r="A555" t="str">
            <v>19977201</v>
          </cell>
          <cell r="B555" t="str">
            <v>UNIDAD FAMILIAR</v>
          </cell>
          <cell r="C555" t="str">
            <v>Regional</v>
          </cell>
          <cell r="D555" t="str">
            <v>19977201</v>
          </cell>
          <cell r="E555" t="str">
            <v>RIVERA</v>
          </cell>
          <cell r="F555" t="str">
            <v>CHIPANA</v>
          </cell>
          <cell r="G555" t="str">
            <v>ELVA JUANA</v>
          </cell>
          <cell r="H555" t="str">
            <v>JUNIN</v>
          </cell>
          <cell r="I555" t="str">
            <v>UGEL CONCEPCION</v>
          </cell>
          <cell r="J555" t="str">
            <v>Secundaria</v>
          </cell>
          <cell r="K555" t="str">
            <v>PROFESOR</v>
          </cell>
          <cell r="AB555" t="str">
            <v>REGISTRADO</v>
          </cell>
        </row>
        <row r="556">
          <cell r="A556" t="str">
            <v>20033320</v>
          </cell>
          <cell r="B556" t="str">
            <v>UNIDAD FAMILIAR</v>
          </cell>
          <cell r="C556" t="str">
            <v>Regional</v>
          </cell>
          <cell r="D556" t="str">
            <v>20033320</v>
          </cell>
          <cell r="E556" t="str">
            <v>PORTILLO</v>
          </cell>
          <cell r="F556" t="str">
            <v>AVELINO</v>
          </cell>
          <cell r="G556" t="str">
            <v>LUZMILA VIVIANA</v>
          </cell>
          <cell r="H556" t="str">
            <v>JUNIN</v>
          </cell>
          <cell r="I556" t="str">
            <v>UGEL HUANCAYO</v>
          </cell>
          <cell r="J556" t="str">
            <v>Secundaria</v>
          </cell>
          <cell r="K556" t="str">
            <v>PROFESOR</v>
          </cell>
          <cell r="AB556" t="str">
            <v>REGISTRADO</v>
          </cell>
        </row>
        <row r="557">
          <cell r="A557" t="str">
            <v>09002135</v>
          </cell>
          <cell r="B557" t="str">
            <v>UNIDAD FAMILIAR</v>
          </cell>
          <cell r="C557" t="str">
            <v>Regional</v>
          </cell>
          <cell r="D557" t="str">
            <v>09002135</v>
          </cell>
          <cell r="E557" t="str">
            <v>HOCES</v>
          </cell>
          <cell r="F557" t="str">
            <v>SALAZAR</v>
          </cell>
          <cell r="G557" t="str">
            <v>ALFREDO EDIZON</v>
          </cell>
          <cell r="H557" t="str">
            <v>JUNIN</v>
          </cell>
          <cell r="I557" t="str">
            <v>UGEL CHANCHAMAYO</v>
          </cell>
          <cell r="J557" t="str">
            <v>Secundaria</v>
          </cell>
          <cell r="K557" t="str">
            <v>PROFESOR</v>
          </cell>
          <cell r="AB557" t="str">
            <v>REGISTRADO</v>
          </cell>
        </row>
        <row r="558">
          <cell r="A558" t="str">
            <v>19899968</v>
          </cell>
          <cell r="B558" t="str">
            <v>UNIDAD FAMILIAR</v>
          </cell>
          <cell r="C558" t="str">
            <v>Regional</v>
          </cell>
          <cell r="D558" t="str">
            <v>19899968</v>
          </cell>
          <cell r="E558" t="str">
            <v>RODRIGUEZ</v>
          </cell>
          <cell r="F558" t="str">
            <v>ARAUCO</v>
          </cell>
          <cell r="G558" t="str">
            <v>ELDIS VIDAL</v>
          </cell>
          <cell r="H558" t="str">
            <v>JUNIN</v>
          </cell>
          <cell r="I558" t="str">
            <v>UGEL CHANCHAMAYO</v>
          </cell>
          <cell r="J558" t="str">
            <v>Secundaria</v>
          </cell>
          <cell r="K558" t="str">
            <v>PROFESOR</v>
          </cell>
          <cell r="AB558" t="str">
            <v>REGISTRADO</v>
          </cell>
        </row>
        <row r="559">
          <cell r="A559" t="str">
            <v>20087992</v>
          </cell>
          <cell r="B559" t="str">
            <v>UNIDAD FAMILIAR</v>
          </cell>
          <cell r="C559" t="str">
            <v>Regional</v>
          </cell>
          <cell r="D559" t="str">
            <v>20087992</v>
          </cell>
          <cell r="E559" t="str">
            <v>MUCHA</v>
          </cell>
          <cell r="F559" t="str">
            <v>DE RAYMUNDO</v>
          </cell>
          <cell r="G559" t="str">
            <v>SONIA ROSAURA</v>
          </cell>
          <cell r="H559" t="str">
            <v>JUNIN</v>
          </cell>
          <cell r="I559" t="str">
            <v>UGEL HUANCAYO</v>
          </cell>
          <cell r="J559" t="str">
            <v>Secundaria</v>
          </cell>
          <cell r="K559" t="str">
            <v>PROFESOR</v>
          </cell>
          <cell r="AB559" t="str">
            <v>REGISTRADO</v>
          </cell>
        </row>
        <row r="560">
          <cell r="A560" t="str">
            <v>20025992</v>
          </cell>
          <cell r="B560" t="str">
            <v>UNIDAD FAMILIAR</v>
          </cell>
          <cell r="C560" t="str">
            <v>Regional</v>
          </cell>
          <cell r="D560" t="str">
            <v>20025992</v>
          </cell>
          <cell r="E560" t="str">
            <v>CABALLERO</v>
          </cell>
          <cell r="F560" t="str">
            <v>ORDOÑEZ</v>
          </cell>
          <cell r="G560" t="str">
            <v>ARTURO</v>
          </cell>
          <cell r="H560" t="str">
            <v>JUNIN</v>
          </cell>
          <cell r="I560" t="str">
            <v>UGEL JAUJA</v>
          </cell>
          <cell r="J560" t="str">
            <v>Secundaria</v>
          </cell>
          <cell r="K560" t="str">
            <v>PROFESOR - AIP</v>
          </cell>
          <cell r="AB560" t="str">
            <v>REGISTRADO</v>
          </cell>
        </row>
        <row r="561">
          <cell r="A561" t="str">
            <v>19890181</v>
          </cell>
          <cell r="B561" t="str">
            <v>UNIDAD FAMILIAR</v>
          </cell>
          <cell r="C561" t="str">
            <v>Regional</v>
          </cell>
          <cell r="D561" t="str">
            <v>19890181</v>
          </cell>
          <cell r="E561" t="str">
            <v>ARANA</v>
          </cell>
          <cell r="F561" t="str">
            <v>MEJIA</v>
          </cell>
          <cell r="G561" t="str">
            <v>GREGORIA</v>
          </cell>
          <cell r="H561" t="str">
            <v>JUNIN</v>
          </cell>
          <cell r="I561" t="str">
            <v>UGEL HUANCAYO</v>
          </cell>
          <cell r="J561" t="str">
            <v>Primaria</v>
          </cell>
          <cell r="K561" t="str">
            <v>PROFESOR</v>
          </cell>
          <cell r="AB561" t="str">
            <v>REGISTRADO</v>
          </cell>
        </row>
        <row r="562">
          <cell r="A562" t="str">
            <v>20724375</v>
          </cell>
          <cell r="B562" t="str">
            <v>UNIDAD FAMILIAR</v>
          </cell>
          <cell r="C562" t="str">
            <v>Regional</v>
          </cell>
          <cell r="D562" t="str">
            <v>20724375</v>
          </cell>
          <cell r="E562" t="str">
            <v>CARHUANCHO</v>
          </cell>
          <cell r="F562" t="str">
            <v>SALAZAR</v>
          </cell>
          <cell r="G562" t="str">
            <v>GUDELIA</v>
          </cell>
          <cell r="H562" t="str">
            <v>JUNIN</v>
          </cell>
          <cell r="I562" t="str">
            <v>UGEL PICHANAKI</v>
          </cell>
          <cell r="J562" t="str">
            <v>Primaria</v>
          </cell>
          <cell r="K562" t="str">
            <v>PROFESOR</v>
          </cell>
          <cell r="AB562" t="str">
            <v>REGISTRADO</v>
          </cell>
        </row>
        <row r="563">
          <cell r="A563" t="str">
            <v>20096491</v>
          </cell>
          <cell r="B563" t="str">
            <v>UNIDAD FAMILIAR</v>
          </cell>
          <cell r="C563" t="str">
            <v>Regional</v>
          </cell>
          <cell r="D563" t="str">
            <v>20096491</v>
          </cell>
          <cell r="E563" t="str">
            <v>TERREROS</v>
          </cell>
          <cell r="F563" t="str">
            <v>ZENTENO</v>
          </cell>
          <cell r="G563" t="str">
            <v>MIDELLA MARINA</v>
          </cell>
          <cell r="H563" t="str">
            <v>JUNIN</v>
          </cell>
          <cell r="I563" t="str">
            <v>UGEL JAUJA</v>
          </cell>
          <cell r="J563" t="str">
            <v>Primaria</v>
          </cell>
          <cell r="K563" t="str">
            <v>PROFESOR</v>
          </cell>
          <cell r="AB563" t="str">
            <v>REGISTRADO</v>
          </cell>
        </row>
        <row r="564">
          <cell r="A564" t="str">
            <v>19836648</v>
          </cell>
          <cell r="B564" t="str">
            <v>UNIDAD FAMILIAR</v>
          </cell>
          <cell r="C564" t="str">
            <v>Regional</v>
          </cell>
          <cell r="D564" t="str">
            <v>19836648</v>
          </cell>
          <cell r="E564" t="str">
            <v>LLACTA</v>
          </cell>
          <cell r="F564" t="str">
            <v>HUAROC</v>
          </cell>
          <cell r="G564" t="str">
            <v>MANUEL AMADOR</v>
          </cell>
          <cell r="H564" t="str">
            <v>JUNIN</v>
          </cell>
          <cell r="I564" t="str">
            <v>UGEL HUANCAYO</v>
          </cell>
          <cell r="J564" t="str">
            <v>Primaria</v>
          </cell>
          <cell r="K564" t="str">
            <v>PROFESOR</v>
          </cell>
          <cell r="AB564" t="str">
            <v>REGISTRADO</v>
          </cell>
        </row>
        <row r="565">
          <cell r="A565" t="str">
            <v>20040765</v>
          </cell>
          <cell r="B565" t="str">
            <v>UNIDAD FAMILIAR</v>
          </cell>
          <cell r="C565" t="str">
            <v>Regional</v>
          </cell>
          <cell r="D565" t="str">
            <v>20040765</v>
          </cell>
          <cell r="E565" t="str">
            <v>COTERA</v>
          </cell>
          <cell r="F565" t="str">
            <v>ALVARADO</v>
          </cell>
          <cell r="G565" t="str">
            <v>ZADIE LUZ</v>
          </cell>
          <cell r="H565" t="str">
            <v>JUNIN</v>
          </cell>
          <cell r="I565" t="str">
            <v>UGEL HUANCAYO</v>
          </cell>
          <cell r="J565" t="str">
            <v>Primaria</v>
          </cell>
          <cell r="K565" t="str">
            <v>PROFESOR</v>
          </cell>
          <cell r="AB565" t="str">
            <v>REGISTRADO</v>
          </cell>
        </row>
        <row r="566">
          <cell r="A566" t="str">
            <v>40787222</v>
          </cell>
          <cell r="B566" t="str">
            <v>UNIDAD FAMILIAR</v>
          </cell>
          <cell r="C566" t="str">
            <v>Regional</v>
          </cell>
          <cell r="D566" t="str">
            <v>40787222</v>
          </cell>
          <cell r="E566" t="str">
            <v>GARCIA</v>
          </cell>
          <cell r="F566" t="str">
            <v>DORREGARAY</v>
          </cell>
          <cell r="G566" t="str">
            <v>FLOR DE MARIA</v>
          </cell>
          <cell r="H566" t="str">
            <v>JUNIN</v>
          </cell>
          <cell r="I566" t="str">
            <v>UGEL CONCEPCION</v>
          </cell>
          <cell r="J566" t="str">
            <v>Primaria</v>
          </cell>
          <cell r="K566" t="str">
            <v>PROFESOR</v>
          </cell>
          <cell r="AB566" t="str">
            <v>REGISTRADO</v>
          </cell>
        </row>
        <row r="567">
          <cell r="A567" t="str">
            <v>20037617</v>
          </cell>
          <cell r="B567" t="str">
            <v>UNIDAD FAMILIAR</v>
          </cell>
          <cell r="C567" t="str">
            <v>Regional</v>
          </cell>
          <cell r="D567" t="str">
            <v>20037617</v>
          </cell>
          <cell r="E567" t="str">
            <v>LOROÑA</v>
          </cell>
          <cell r="F567" t="str">
            <v>TAIPE</v>
          </cell>
          <cell r="G567" t="str">
            <v>ANTONIA NORMA</v>
          </cell>
          <cell r="H567" t="str">
            <v>JUNIN</v>
          </cell>
          <cell r="I567" t="str">
            <v>UGEL CONCEPCION</v>
          </cell>
          <cell r="J567" t="str">
            <v>Primaria</v>
          </cell>
          <cell r="K567" t="str">
            <v>PROFESOR</v>
          </cell>
          <cell r="AB567" t="str">
            <v>REGISTRADO</v>
          </cell>
        </row>
        <row r="568">
          <cell r="A568" t="str">
            <v>19963474</v>
          </cell>
          <cell r="B568" t="str">
            <v>UNIDAD FAMILIAR</v>
          </cell>
          <cell r="C568" t="str">
            <v>Regional</v>
          </cell>
          <cell r="D568" t="str">
            <v>19963474</v>
          </cell>
          <cell r="E568" t="str">
            <v>VELIZ</v>
          </cell>
          <cell r="F568" t="str">
            <v>BALTAZAR</v>
          </cell>
          <cell r="G568" t="str">
            <v>NORMA DOMINICA</v>
          </cell>
          <cell r="H568" t="str">
            <v>JUNIN</v>
          </cell>
          <cell r="I568" t="str">
            <v>UGEL CONCEPCION</v>
          </cell>
          <cell r="J568" t="str">
            <v>Primaria</v>
          </cell>
          <cell r="K568" t="str">
            <v>PROFESOR</v>
          </cell>
          <cell r="AB568" t="str">
            <v>REGISTRADO</v>
          </cell>
        </row>
        <row r="569">
          <cell r="A569" t="str">
            <v>20005254</v>
          </cell>
          <cell r="B569" t="str">
            <v>UNIDAD FAMILIAR</v>
          </cell>
          <cell r="C569" t="str">
            <v>Regional</v>
          </cell>
          <cell r="D569" t="str">
            <v>20005254</v>
          </cell>
          <cell r="E569" t="str">
            <v>PEREZ</v>
          </cell>
          <cell r="F569" t="str">
            <v>CRISTOBAL</v>
          </cell>
          <cell r="G569" t="str">
            <v>MOISES MARIO</v>
          </cell>
          <cell r="H569" t="str">
            <v>JUNIN</v>
          </cell>
          <cell r="I569" t="str">
            <v>UGEL PICHANAKI</v>
          </cell>
          <cell r="J569" t="str">
            <v>Primaria</v>
          </cell>
          <cell r="K569" t="str">
            <v>PROFESOR</v>
          </cell>
          <cell r="AB569" t="str">
            <v>REGISTRADO</v>
          </cell>
        </row>
        <row r="570">
          <cell r="A570" t="str">
            <v>40920447</v>
          </cell>
          <cell r="B570" t="str">
            <v>UNIDAD FAMILIAR</v>
          </cell>
          <cell r="C570" t="str">
            <v>Regional</v>
          </cell>
          <cell r="D570" t="str">
            <v>40920447</v>
          </cell>
          <cell r="E570" t="str">
            <v>CURIÑAUPA</v>
          </cell>
          <cell r="F570" t="str">
            <v>DIAZ</v>
          </cell>
          <cell r="G570" t="str">
            <v>NORMA RUTH</v>
          </cell>
          <cell r="H570" t="str">
            <v>JUNIN</v>
          </cell>
          <cell r="I570" t="str">
            <v>UGEL CONCEPCION</v>
          </cell>
          <cell r="J570" t="str">
            <v>Primaria</v>
          </cell>
          <cell r="K570" t="str">
            <v>PROFESOR</v>
          </cell>
          <cell r="AB570" t="str">
            <v>REGISTRADO</v>
          </cell>
        </row>
        <row r="571">
          <cell r="A571" t="str">
            <v>41097057</v>
          </cell>
          <cell r="B571" t="str">
            <v>UNIDAD FAMILIAR</v>
          </cell>
          <cell r="C571" t="str">
            <v>Regional</v>
          </cell>
          <cell r="D571" t="str">
            <v>41097057</v>
          </cell>
          <cell r="E571" t="str">
            <v>CHACON</v>
          </cell>
          <cell r="F571" t="str">
            <v>ACEVEDO</v>
          </cell>
          <cell r="G571" t="str">
            <v>BEATRIZ</v>
          </cell>
          <cell r="H571" t="str">
            <v>JUNIN</v>
          </cell>
          <cell r="I571" t="str">
            <v>UGEL YAULI</v>
          </cell>
          <cell r="J571" t="str">
            <v>Primaria</v>
          </cell>
          <cell r="K571" t="str">
            <v>PROFESOR</v>
          </cell>
          <cell r="AB571" t="str">
            <v>REGISTRADO</v>
          </cell>
        </row>
        <row r="572">
          <cell r="A572" t="str">
            <v>20659898</v>
          </cell>
          <cell r="B572" t="str">
            <v>UNIDAD FAMILIAR</v>
          </cell>
          <cell r="C572" t="str">
            <v>Regional</v>
          </cell>
          <cell r="D572" t="str">
            <v>20659898</v>
          </cell>
          <cell r="E572" t="str">
            <v>ROSADO</v>
          </cell>
          <cell r="F572" t="str">
            <v>VEGA</v>
          </cell>
          <cell r="G572" t="str">
            <v>ZELMIRA</v>
          </cell>
          <cell r="H572" t="str">
            <v>JUNIN</v>
          </cell>
          <cell r="I572" t="str">
            <v>UGEL JAUJA</v>
          </cell>
          <cell r="J572" t="str">
            <v>Primaria</v>
          </cell>
          <cell r="K572" t="str">
            <v>PROFESOR</v>
          </cell>
          <cell r="AB572" t="str">
            <v>REGISTRADO</v>
          </cell>
        </row>
        <row r="573">
          <cell r="A573" t="str">
            <v>20053718</v>
          </cell>
          <cell r="B573" t="str">
            <v>UNIDAD FAMILIAR</v>
          </cell>
          <cell r="C573" t="str">
            <v>Regional</v>
          </cell>
          <cell r="D573" t="str">
            <v>20053718</v>
          </cell>
          <cell r="E573" t="str">
            <v>BARZOLA</v>
          </cell>
          <cell r="F573" t="str">
            <v>BALTAZAR</v>
          </cell>
          <cell r="G573" t="str">
            <v>ZOSIMA ERLINDA</v>
          </cell>
          <cell r="H573" t="str">
            <v>JUNIN</v>
          </cell>
          <cell r="I573" t="str">
            <v>UGEL RIO ENE - MANTARO</v>
          </cell>
          <cell r="J573" t="str">
            <v>Primaria</v>
          </cell>
          <cell r="K573" t="str">
            <v>PROFESOR</v>
          </cell>
          <cell r="AB573" t="str">
            <v>REGISTRADO</v>
          </cell>
        </row>
        <row r="574">
          <cell r="A574" t="str">
            <v>20027915</v>
          </cell>
          <cell r="B574" t="str">
            <v>UNIDAD FAMILIAR</v>
          </cell>
          <cell r="C574" t="str">
            <v>Regional</v>
          </cell>
          <cell r="D574" t="str">
            <v>20027915</v>
          </cell>
          <cell r="E574" t="str">
            <v>VILLANUEVA</v>
          </cell>
          <cell r="F574" t="str">
            <v>VASQUEZ</v>
          </cell>
          <cell r="G574" t="str">
            <v>LUZ</v>
          </cell>
          <cell r="H574" t="str">
            <v>JUNIN</v>
          </cell>
          <cell r="I574" t="str">
            <v>UGEL CHUPACA</v>
          </cell>
          <cell r="J574" t="str">
            <v>Primaria</v>
          </cell>
          <cell r="K574" t="str">
            <v>PROFESOR</v>
          </cell>
          <cell r="AB574" t="str">
            <v>REGISTRADO</v>
          </cell>
        </row>
        <row r="575">
          <cell r="A575" t="str">
            <v>20077746</v>
          </cell>
          <cell r="B575" t="str">
            <v>UNIDAD FAMILIAR</v>
          </cell>
          <cell r="C575" t="str">
            <v>Regional</v>
          </cell>
          <cell r="D575" t="str">
            <v>20077746</v>
          </cell>
          <cell r="E575" t="str">
            <v>CHILQUILLO</v>
          </cell>
          <cell r="F575" t="str">
            <v>ÑAHUI</v>
          </cell>
          <cell r="G575" t="str">
            <v>GIOVANA</v>
          </cell>
          <cell r="H575" t="str">
            <v>JUNIN</v>
          </cell>
          <cell r="I575" t="str">
            <v>UGEL CHANCHAMAYO</v>
          </cell>
          <cell r="J575" t="str">
            <v>Primaria</v>
          </cell>
          <cell r="K575" t="str">
            <v>PROFESOR</v>
          </cell>
          <cell r="AB575" t="str">
            <v>REGISTRADO</v>
          </cell>
        </row>
        <row r="576">
          <cell r="A576" t="str">
            <v>40780852</v>
          </cell>
          <cell r="B576" t="str">
            <v>UNIDAD FAMILIAR</v>
          </cell>
          <cell r="C576" t="str">
            <v>Regional</v>
          </cell>
          <cell r="D576" t="str">
            <v>40780852</v>
          </cell>
          <cell r="E576" t="str">
            <v>CORDOVA</v>
          </cell>
          <cell r="F576" t="str">
            <v>RODRIGUEZ</v>
          </cell>
          <cell r="G576" t="str">
            <v>ERMELINDA</v>
          </cell>
          <cell r="H576" t="str">
            <v>JUNIN</v>
          </cell>
          <cell r="I576" t="str">
            <v>UGEL CHANCHAMAYO</v>
          </cell>
          <cell r="J576" t="str">
            <v>Primaria</v>
          </cell>
          <cell r="K576" t="str">
            <v>PROFESOR</v>
          </cell>
          <cell r="AB576" t="str">
            <v>REGISTRADO</v>
          </cell>
        </row>
        <row r="577">
          <cell r="A577" t="str">
            <v>20068192</v>
          </cell>
          <cell r="B577" t="str">
            <v>UNIDAD FAMILIAR</v>
          </cell>
          <cell r="C577" t="str">
            <v>Regional</v>
          </cell>
          <cell r="D577" t="str">
            <v>20068192</v>
          </cell>
          <cell r="E577" t="str">
            <v>QUISPE</v>
          </cell>
          <cell r="F577" t="str">
            <v>TOMAS</v>
          </cell>
          <cell r="G577" t="str">
            <v>ROBERTO</v>
          </cell>
          <cell r="H577" t="str">
            <v>JUNIN</v>
          </cell>
          <cell r="I577" t="str">
            <v>UGEL JUNIN</v>
          </cell>
          <cell r="J577" t="str">
            <v>Primaria</v>
          </cell>
          <cell r="K577" t="str">
            <v>PROFESOR - EDUCACION FISICA</v>
          </cell>
          <cell r="AB577" t="str">
            <v>REGISTRADO</v>
          </cell>
        </row>
        <row r="578">
          <cell r="A578" t="str">
            <v>20024519</v>
          </cell>
          <cell r="B578" t="str">
            <v>UNIDAD FAMILIAR</v>
          </cell>
          <cell r="C578" t="str">
            <v>Regional</v>
          </cell>
          <cell r="D578" t="str">
            <v>20024519</v>
          </cell>
          <cell r="E578" t="str">
            <v>HUAMAN</v>
          </cell>
          <cell r="F578" t="str">
            <v>LAZO</v>
          </cell>
          <cell r="G578" t="str">
            <v>LUCIO</v>
          </cell>
          <cell r="H578" t="str">
            <v>JUNIN</v>
          </cell>
          <cell r="I578" t="str">
            <v>UGEL CONCEPCION</v>
          </cell>
          <cell r="J578" t="str">
            <v>Primaria</v>
          </cell>
          <cell r="K578" t="str">
            <v>PROFESOR</v>
          </cell>
          <cell r="AB578" t="str">
            <v>REGISTRADO</v>
          </cell>
        </row>
        <row r="579">
          <cell r="A579" t="str">
            <v>44127902</v>
          </cell>
          <cell r="B579" t="str">
            <v>UNIDAD FAMILIAR</v>
          </cell>
          <cell r="C579" t="str">
            <v>Regional</v>
          </cell>
          <cell r="D579" t="str">
            <v>44127902</v>
          </cell>
          <cell r="E579" t="str">
            <v>TAIPE</v>
          </cell>
          <cell r="F579" t="str">
            <v>LOA</v>
          </cell>
          <cell r="G579" t="str">
            <v>LUZ ILIANA</v>
          </cell>
          <cell r="H579" t="str">
            <v>JUNIN</v>
          </cell>
          <cell r="I579" t="str">
            <v>UGEL CHANCHAMAYO</v>
          </cell>
          <cell r="J579" t="str">
            <v>Inicial - Jardín</v>
          </cell>
          <cell r="K579" t="str">
            <v>PROFESOR</v>
          </cell>
          <cell r="AB579" t="str">
            <v>REGISTRADO</v>
          </cell>
        </row>
        <row r="580">
          <cell r="A580" t="str">
            <v>20074942</v>
          </cell>
          <cell r="B580" t="str">
            <v>UNIDAD FAMILIAR</v>
          </cell>
          <cell r="C580" t="str">
            <v>Regional</v>
          </cell>
          <cell r="D580" t="str">
            <v>20074942</v>
          </cell>
          <cell r="E580" t="str">
            <v>CRISOSTOMO</v>
          </cell>
          <cell r="F580" t="str">
            <v>HUAMAN</v>
          </cell>
          <cell r="G580" t="str">
            <v>ANITA</v>
          </cell>
          <cell r="H580" t="str">
            <v>JUNIN</v>
          </cell>
          <cell r="I580" t="str">
            <v>UGEL CHUPACA</v>
          </cell>
          <cell r="J580" t="str">
            <v>Inicial - Jardín</v>
          </cell>
          <cell r="K580" t="str">
            <v>PROFESOR</v>
          </cell>
          <cell r="AB580" t="str">
            <v>REGISTRADO</v>
          </cell>
        </row>
        <row r="581">
          <cell r="A581" t="str">
            <v>20039093</v>
          </cell>
          <cell r="B581" t="str">
            <v>UNIDAD FAMILIAR</v>
          </cell>
          <cell r="C581" t="str">
            <v>Regional</v>
          </cell>
          <cell r="D581" t="str">
            <v>20039093</v>
          </cell>
          <cell r="E581" t="str">
            <v>QUISPE</v>
          </cell>
          <cell r="F581" t="str">
            <v>RAMOS</v>
          </cell>
          <cell r="G581" t="str">
            <v>EDDI LUZ</v>
          </cell>
          <cell r="H581" t="str">
            <v>JUNIN</v>
          </cell>
          <cell r="I581" t="str">
            <v>UGEL YAULI</v>
          </cell>
          <cell r="J581" t="str">
            <v>Inicial - Jardín</v>
          </cell>
          <cell r="K581" t="str">
            <v>PROFESOR</v>
          </cell>
          <cell r="AB581" t="str">
            <v>REGISTRADO</v>
          </cell>
        </row>
        <row r="582">
          <cell r="A582" t="str">
            <v>04080535</v>
          </cell>
          <cell r="B582" t="str">
            <v>UNIDAD FAMILIAR</v>
          </cell>
          <cell r="C582" t="str">
            <v>Regional</v>
          </cell>
          <cell r="D582" t="str">
            <v>04080535</v>
          </cell>
          <cell r="E582" t="str">
            <v>CORREA</v>
          </cell>
          <cell r="F582" t="str">
            <v>ESPINOZA</v>
          </cell>
          <cell r="G582" t="str">
            <v>DORIS PILAR</v>
          </cell>
          <cell r="H582" t="str">
            <v>JUNIN</v>
          </cell>
          <cell r="I582" t="str">
            <v>UGEL CHUPACA</v>
          </cell>
          <cell r="J582" t="str">
            <v>Básica Alternativa-Avanzado</v>
          </cell>
          <cell r="K582" t="str">
            <v>PROFESOR</v>
          </cell>
          <cell r="AB582" t="str">
            <v>REGISTRADO</v>
          </cell>
        </row>
        <row r="583">
          <cell r="A583" t="str">
            <v>19816582</v>
          </cell>
          <cell r="B583" t="str">
            <v>INTERÉS PERSONAL</v>
          </cell>
          <cell r="C583" t="str">
            <v>Regional</v>
          </cell>
          <cell r="D583" t="str">
            <v>19816582</v>
          </cell>
          <cell r="E583" t="str">
            <v>PUENTE</v>
          </cell>
          <cell r="F583" t="str">
            <v>GUTIERREZ</v>
          </cell>
          <cell r="G583" t="str">
            <v>MARGARITA ASUNCION</v>
          </cell>
          <cell r="H583" t="str">
            <v>JUNIN</v>
          </cell>
          <cell r="I583" t="str">
            <v>UGEL HUANCAYO</v>
          </cell>
          <cell r="J583" t="str">
            <v>Secundaria</v>
          </cell>
          <cell r="K583" t="str">
            <v>PROFESOR</v>
          </cell>
          <cell r="AB583" t="str">
            <v>REGISTRADO</v>
          </cell>
        </row>
        <row r="584">
          <cell r="A584" t="str">
            <v>16169982</v>
          </cell>
          <cell r="B584" t="str">
            <v>INTERÉS PERSONAL</v>
          </cell>
          <cell r="C584" t="str">
            <v>Regional</v>
          </cell>
          <cell r="D584" t="str">
            <v>16169982</v>
          </cell>
          <cell r="E584" t="str">
            <v>ORELLANA</v>
          </cell>
          <cell r="F584" t="str">
            <v>RODRIGUEZ</v>
          </cell>
          <cell r="G584" t="str">
            <v>ROSARIO DEL PILAR</v>
          </cell>
          <cell r="H584" t="str">
            <v>JUNIN</v>
          </cell>
          <cell r="I584" t="str">
            <v>UGEL HUANCAYO</v>
          </cell>
          <cell r="J584" t="str">
            <v>Secundaria</v>
          </cell>
          <cell r="K584" t="str">
            <v>PROFESOR</v>
          </cell>
          <cell r="AB584" t="str">
            <v>REGISTRADO</v>
          </cell>
        </row>
        <row r="585">
          <cell r="A585" t="str">
            <v>19995027</v>
          </cell>
          <cell r="B585" t="str">
            <v>INTERÉS PERSONAL</v>
          </cell>
          <cell r="C585" t="str">
            <v>Regional</v>
          </cell>
          <cell r="D585" t="str">
            <v>19995027</v>
          </cell>
          <cell r="E585" t="str">
            <v>RODRIGUEZ</v>
          </cell>
          <cell r="F585" t="str">
            <v>ROJAS</v>
          </cell>
          <cell r="G585" t="str">
            <v>MARISOL MARTHA</v>
          </cell>
          <cell r="H585" t="str">
            <v>JUNIN</v>
          </cell>
          <cell r="I585" t="str">
            <v>UGEL JAUJA</v>
          </cell>
          <cell r="J585" t="str">
            <v>Secundaria</v>
          </cell>
          <cell r="K585" t="str">
            <v>PROFESOR</v>
          </cell>
          <cell r="AB585" t="str">
            <v>REGISTRADO</v>
          </cell>
        </row>
        <row r="586">
          <cell r="A586" t="str">
            <v>19944092</v>
          </cell>
          <cell r="B586" t="str">
            <v>INTERÉS PERSONAL</v>
          </cell>
          <cell r="C586" t="str">
            <v>Regional</v>
          </cell>
          <cell r="D586" t="str">
            <v>19944092</v>
          </cell>
          <cell r="E586" t="str">
            <v>BALBUENA</v>
          </cell>
          <cell r="F586" t="str">
            <v>LARA</v>
          </cell>
          <cell r="G586" t="str">
            <v>EDGARD FREDY</v>
          </cell>
          <cell r="H586" t="str">
            <v>JUNIN</v>
          </cell>
          <cell r="I586" t="str">
            <v>UGEL CHUPACA</v>
          </cell>
          <cell r="J586" t="str">
            <v>Secundaria</v>
          </cell>
          <cell r="K586" t="str">
            <v>PROFESOR</v>
          </cell>
          <cell r="AB586" t="str">
            <v>REGISTRADO</v>
          </cell>
        </row>
        <row r="587">
          <cell r="A587" t="str">
            <v>20723016</v>
          </cell>
          <cell r="B587" t="str">
            <v>INTERÉS PERSONAL</v>
          </cell>
          <cell r="C587" t="str">
            <v>Regional</v>
          </cell>
          <cell r="D587" t="str">
            <v>20723016</v>
          </cell>
          <cell r="E587" t="str">
            <v>ÑAUPARI</v>
          </cell>
          <cell r="F587" t="str">
            <v>RAFAEL</v>
          </cell>
          <cell r="G587" t="str">
            <v>JUAN CARLOS</v>
          </cell>
          <cell r="H587" t="str">
            <v>JUNIN</v>
          </cell>
          <cell r="I587" t="str">
            <v>UGEL HUANCAYO</v>
          </cell>
          <cell r="J587" t="str">
            <v>Secundaria</v>
          </cell>
          <cell r="K587" t="str">
            <v>PROFESOR</v>
          </cell>
          <cell r="AB587" t="str">
            <v>REGISTRADO</v>
          </cell>
        </row>
        <row r="588">
          <cell r="A588" t="str">
            <v>20734031</v>
          </cell>
          <cell r="B588" t="str">
            <v>INTERÉS PERSONAL</v>
          </cell>
          <cell r="C588" t="str">
            <v>Regional</v>
          </cell>
          <cell r="D588" t="str">
            <v>20734031</v>
          </cell>
          <cell r="E588" t="str">
            <v>LIMACHI</v>
          </cell>
          <cell r="F588" t="str">
            <v>CRISTOBAL</v>
          </cell>
          <cell r="G588" t="str">
            <v>AIDA NANCIA</v>
          </cell>
          <cell r="H588" t="str">
            <v>JUNIN</v>
          </cell>
          <cell r="I588" t="str">
            <v>UGEL JAUJA</v>
          </cell>
          <cell r="J588" t="str">
            <v>Secundaria</v>
          </cell>
          <cell r="K588" t="str">
            <v>PROFESOR</v>
          </cell>
          <cell r="AB588" t="str">
            <v>REGISTRADO</v>
          </cell>
        </row>
        <row r="589">
          <cell r="A589" t="str">
            <v>20119151</v>
          </cell>
          <cell r="B589" t="str">
            <v>INTERÉS PERSONAL</v>
          </cell>
          <cell r="C589" t="str">
            <v>Regional</v>
          </cell>
          <cell r="D589" t="str">
            <v>20119151</v>
          </cell>
          <cell r="E589" t="str">
            <v>GARCIA</v>
          </cell>
          <cell r="F589" t="str">
            <v>TOVAR</v>
          </cell>
          <cell r="G589" t="str">
            <v>ROSSANA ESPERANZA</v>
          </cell>
          <cell r="H589" t="str">
            <v>JUNIN</v>
          </cell>
          <cell r="I589" t="str">
            <v>UGEL CHANCHAMAYO</v>
          </cell>
          <cell r="J589" t="str">
            <v>Secundaria</v>
          </cell>
          <cell r="K589" t="str">
            <v>PROFESOR</v>
          </cell>
          <cell r="AB589" t="str">
            <v>REGISTRADO</v>
          </cell>
        </row>
        <row r="590">
          <cell r="A590" t="str">
            <v>45435492</v>
          </cell>
          <cell r="B590" t="str">
            <v>INTERÉS PERSONAL</v>
          </cell>
          <cell r="C590" t="str">
            <v>Regional</v>
          </cell>
          <cell r="D590" t="str">
            <v>45435492</v>
          </cell>
          <cell r="E590" t="str">
            <v>ALVARADO</v>
          </cell>
          <cell r="F590" t="str">
            <v>HUAMAN</v>
          </cell>
          <cell r="G590" t="str">
            <v>KATHERINE JAZMIN</v>
          </cell>
          <cell r="H590" t="str">
            <v>JUNIN</v>
          </cell>
          <cell r="I590" t="str">
            <v>UGEL YAULI</v>
          </cell>
          <cell r="J590" t="str">
            <v>Secundaria</v>
          </cell>
          <cell r="K590" t="str">
            <v>PROFESOR</v>
          </cell>
          <cell r="AB590" t="str">
            <v>REGISTRADO</v>
          </cell>
        </row>
        <row r="591">
          <cell r="A591" t="str">
            <v>20438184</v>
          </cell>
          <cell r="B591" t="str">
            <v>INTERÉS PERSONAL</v>
          </cell>
          <cell r="C591" t="str">
            <v>Regional</v>
          </cell>
          <cell r="D591" t="str">
            <v>20438184</v>
          </cell>
          <cell r="E591" t="str">
            <v>MARTINEZ</v>
          </cell>
          <cell r="F591" t="str">
            <v>REYES</v>
          </cell>
          <cell r="G591" t="str">
            <v>PERCY ELMER</v>
          </cell>
          <cell r="H591" t="str">
            <v>JUNIN</v>
          </cell>
          <cell r="I591" t="str">
            <v>UGEL HUANCAYO</v>
          </cell>
          <cell r="J591" t="str">
            <v>Secundaria</v>
          </cell>
          <cell r="K591" t="str">
            <v>PROFESOR</v>
          </cell>
          <cell r="AB591" t="str">
            <v>REGISTRADO</v>
          </cell>
        </row>
        <row r="592">
          <cell r="A592" t="str">
            <v>19870715</v>
          </cell>
          <cell r="B592" t="str">
            <v>INTERÉS PERSONAL</v>
          </cell>
          <cell r="C592" t="str">
            <v>Regional</v>
          </cell>
          <cell r="D592" t="str">
            <v>19870715</v>
          </cell>
          <cell r="E592" t="str">
            <v>ECHEVARRIA</v>
          </cell>
          <cell r="F592" t="str">
            <v>ANAYA</v>
          </cell>
          <cell r="G592" t="str">
            <v>JULIO ANTONIO</v>
          </cell>
          <cell r="H592" t="str">
            <v>JUNIN</v>
          </cell>
          <cell r="I592" t="str">
            <v>UGEL CHANCHAMAYO</v>
          </cell>
          <cell r="J592" t="str">
            <v>Secundaria</v>
          </cell>
          <cell r="K592" t="str">
            <v>PROFESOR</v>
          </cell>
          <cell r="AB592" t="str">
            <v>REGISTRADO</v>
          </cell>
        </row>
        <row r="593">
          <cell r="A593" t="str">
            <v>42097298</v>
          </cell>
          <cell r="B593" t="str">
            <v>INTERÉS PERSONAL</v>
          </cell>
          <cell r="C593" t="str">
            <v>Regional</v>
          </cell>
          <cell r="D593" t="str">
            <v>42097298</v>
          </cell>
          <cell r="E593" t="str">
            <v>PALOMINO</v>
          </cell>
          <cell r="F593" t="str">
            <v>BRAVO</v>
          </cell>
          <cell r="G593" t="str">
            <v>JUAN CARLOS</v>
          </cell>
          <cell r="H593" t="str">
            <v>JUNIN</v>
          </cell>
          <cell r="I593" t="str">
            <v>UGEL HUANCAYO</v>
          </cell>
          <cell r="J593" t="str">
            <v>Secundaria</v>
          </cell>
          <cell r="K593" t="str">
            <v>PROFESOR</v>
          </cell>
          <cell r="AB593" t="str">
            <v>REGISTRADO</v>
          </cell>
        </row>
        <row r="594">
          <cell r="A594" t="str">
            <v>21138540</v>
          </cell>
          <cell r="B594" t="str">
            <v>INTERÉS PERSONAL</v>
          </cell>
          <cell r="C594" t="str">
            <v>Regional</v>
          </cell>
          <cell r="D594" t="str">
            <v>21138540</v>
          </cell>
          <cell r="E594" t="str">
            <v>QUISPE</v>
          </cell>
          <cell r="F594" t="str">
            <v>CASTAÑEDA</v>
          </cell>
          <cell r="G594" t="str">
            <v>PAUL OMAR</v>
          </cell>
          <cell r="H594" t="str">
            <v>JUNIN</v>
          </cell>
          <cell r="I594" t="str">
            <v>UGEL PICHANAKI</v>
          </cell>
          <cell r="J594" t="str">
            <v>Secundaria</v>
          </cell>
          <cell r="K594" t="str">
            <v>PROFESOR</v>
          </cell>
          <cell r="AB594" t="str">
            <v>REGISTRADO</v>
          </cell>
        </row>
        <row r="595">
          <cell r="A595" t="str">
            <v>20085089</v>
          </cell>
          <cell r="B595" t="str">
            <v>INTERÉS PERSONAL</v>
          </cell>
          <cell r="C595" t="str">
            <v>Regional</v>
          </cell>
          <cell r="D595" t="str">
            <v>20085089</v>
          </cell>
          <cell r="E595" t="str">
            <v>RODRIGUEZ</v>
          </cell>
          <cell r="F595" t="str">
            <v>ROJAS</v>
          </cell>
          <cell r="G595" t="str">
            <v>ROCIO LAURA</v>
          </cell>
          <cell r="H595" t="str">
            <v>JUNIN</v>
          </cell>
          <cell r="I595" t="str">
            <v>UGEL JAUJA</v>
          </cell>
          <cell r="J595" t="str">
            <v>Secundaria</v>
          </cell>
          <cell r="K595" t="str">
            <v>PROFESOR</v>
          </cell>
          <cell r="AB595" t="str">
            <v>REGISTRADO</v>
          </cell>
        </row>
        <row r="596">
          <cell r="A596" t="str">
            <v>44391477</v>
          </cell>
          <cell r="B596" t="str">
            <v>INTERÉS PERSONAL</v>
          </cell>
          <cell r="C596" t="str">
            <v>Regional</v>
          </cell>
          <cell r="D596" t="str">
            <v>44391477</v>
          </cell>
          <cell r="E596" t="str">
            <v>INGA</v>
          </cell>
          <cell r="F596" t="str">
            <v>ÑAHUINCOPA</v>
          </cell>
          <cell r="G596" t="str">
            <v>EDITH YESICA</v>
          </cell>
          <cell r="H596" t="str">
            <v>JUNIN</v>
          </cell>
          <cell r="I596" t="str">
            <v>UGEL YAULI</v>
          </cell>
          <cell r="J596" t="str">
            <v>Secundaria</v>
          </cell>
          <cell r="K596" t="str">
            <v>PROFESOR</v>
          </cell>
          <cell r="AB596" t="str">
            <v>REGISTRADO</v>
          </cell>
        </row>
        <row r="597">
          <cell r="A597" t="str">
            <v>21298351</v>
          </cell>
          <cell r="B597" t="str">
            <v>INTERÉS PERSONAL</v>
          </cell>
          <cell r="C597" t="str">
            <v>Regional</v>
          </cell>
          <cell r="D597" t="str">
            <v>21298351</v>
          </cell>
          <cell r="E597" t="str">
            <v>PEREZ</v>
          </cell>
          <cell r="F597" t="str">
            <v>VITOR</v>
          </cell>
          <cell r="G597" t="str">
            <v>CARLOS EDUARDO</v>
          </cell>
          <cell r="H597" t="str">
            <v>JUNIN</v>
          </cell>
          <cell r="I597" t="str">
            <v>UGEL HUANCAYO</v>
          </cell>
          <cell r="J597" t="str">
            <v>Primaria</v>
          </cell>
          <cell r="K597" t="str">
            <v>PROFESOR</v>
          </cell>
          <cell r="AB597" t="str">
            <v>REGISTRADO</v>
          </cell>
        </row>
        <row r="598">
          <cell r="A598" t="str">
            <v>20025208</v>
          </cell>
          <cell r="B598" t="str">
            <v>INTERÉS PERSONAL</v>
          </cell>
          <cell r="C598" t="str">
            <v>Regional</v>
          </cell>
          <cell r="D598" t="str">
            <v>20025208</v>
          </cell>
          <cell r="E598" t="str">
            <v>TORRES</v>
          </cell>
          <cell r="F598" t="str">
            <v>ARROYO</v>
          </cell>
          <cell r="G598" t="str">
            <v>ELIZABETH LUCY</v>
          </cell>
          <cell r="H598" t="str">
            <v>JUNIN</v>
          </cell>
          <cell r="I598" t="str">
            <v>UGEL CHUPACA</v>
          </cell>
          <cell r="J598" t="str">
            <v>Primaria</v>
          </cell>
          <cell r="K598" t="str">
            <v>PROFESOR</v>
          </cell>
          <cell r="AB598" t="str">
            <v>REGISTRADO</v>
          </cell>
        </row>
        <row r="599">
          <cell r="A599" t="str">
            <v>20562059</v>
          </cell>
          <cell r="B599" t="str">
            <v>INTERÉS PERSONAL</v>
          </cell>
          <cell r="C599" t="str">
            <v>Regional</v>
          </cell>
          <cell r="D599" t="str">
            <v>20562059</v>
          </cell>
          <cell r="E599" t="str">
            <v>GARCIA</v>
          </cell>
          <cell r="F599" t="str">
            <v>INGA</v>
          </cell>
          <cell r="G599" t="str">
            <v>RAQUEL ESTELA</v>
          </cell>
          <cell r="H599" t="str">
            <v>JUNIN</v>
          </cell>
          <cell r="I599" t="str">
            <v>UGEL HUANCAYO</v>
          </cell>
          <cell r="J599" t="str">
            <v>Primaria</v>
          </cell>
          <cell r="K599" t="str">
            <v>PROFESOR</v>
          </cell>
          <cell r="AB599" t="str">
            <v>REGISTRADO</v>
          </cell>
        </row>
        <row r="600">
          <cell r="A600" t="str">
            <v>42714745</v>
          </cell>
          <cell r="B600" t="str">
            <v>INTERÉS PERSONAL</v>
          </cell>
          <cell r="C600" t="str">
            <v>Regional</v>
          </cell>
          <cell r="D600" t="str">
            <v>42714745</v>
          </cell>
          <cell r="E600" t="str">
            <v>DIONISIO</v>
          </cell>
          <cell r="F600" t="str">
            <v>CASTILLO</v>
          </cell>
          <cell r="G600" t="str">
            <v>NATALY</v>
          </cell>
          <cell r="H600" t="str">
            <v>JUNIN</v>
          </cell>
          <cell r="I600" t="str">
            <v>UGEL HUANCAYO</v>
          </cell>
          <cell r="J600" t="str">
            <v>Primaria</v>
          </cell>
          <cell r="K600" t="str">
            <v>PROFESOR</v>
          </cell>
          <cell r="AB600" t="str">
            <v>REGISTRADO</v>
          </cell>
        </row>
        <row r="601">
          <cell r="A601" t="str">
            <v>20074034</v>
          </cell>
          <cell r="B601" t="str">
            <v>INTERÉS PERSONAL</v>
          </cell>
          <cell r="C601" t="str">
            <v>Regional</v>
          </cell>
          <cell r="D601" t="str">
            <v>20074034</v>
          </cell>
          <cell r="E601" t="str">
            <v>CASAS</v>
          </cell>
          <cell r="F601" t="str">
            <v>DIAZ</v>
          </cell>
          <cell r="G601" t="str">
            <v>BEATRIZ</v>
          </cell>
          <cell r="H601" t="str">
            <v>JUNIN</v>
          </cell>
          <cell r="I601" t="str">
            <v>UGEL JUNIN</v>
          </cell>
          <cell r="J601" t="str">
            <v>Primaria</v>
          </cell>
          <cell r="K601" t="str">
            <v>PROFESOR</v>
          </cell>
          <cell r="AB601" t="str">
            <v>REGISTRADO</v>
          </cell>
        </row>
        <row r="602">
          <cell r="A602" t="str">
            <v>20083289</v>
          </cell>
          <cell r="B602" t="str">
            <v>INTERÉS PERSONAL</v>
          </cell>
          <cell r="C602" t="str">
            <v>Regional</v>
          </cell>
          <cell r="D602" t="str">
            <v>20083289</v>
          </cell>
          <cell r="E602" t="str">
            <v>SANTOS</v>
          </cell>
          <cell r="F602" t="str">
            <v>YAURICAZA</v>
          </cell>
          <cell r="G602" t="str">
            <v>RAQUEL</v>
          </cell>
          <cell r="H602" t="str">
            <v>JUNIN</v>
          </cell>
          <cell r="I602" t="str">
            <v>UGEL HUANCAYO</v>
          </cell>
          <cell r="J602" t="str">
            <v>Primaria</v>
          </cell>
          <cell r="K602" t="str">
            <v>PROFESOR</v>
          </cell>
          <cell r="AB602" t="str">
            <v>REGISTRADO</v>
          </cell>
        </row>
        <row r="603">
          <cell r="A603" t="str">
            <v>04008305</v>
          </cell>
          <cell r="B603" t="str">
            <v>INTERÉS PERSONAL</v>
          </cell>
          <cell r="C603" t="str">
            <v>Regional</v>
          </cell>
          <cell r="D603" t="str">
            <v>04008305</v>
          </cell>
          <cell r="E603" t="str">
            <v>PEREZ</v>
          </cell>
          <cell r="F603" t="str">
            <v>PAJUELO</v>
          </cell>
          <cell r="G603" t="str">
            <v>NISA AURORA</v>
          </cell>
          <cell r="H603" t="str">
            <v>JUNIN</v>
          </cell>
          <cell r="I603" t="str">
            <v>UGEL JUNIN</v>
          </cell>
          <cell r="J603" t="str">
            <v>Primaria</v>
          </cell>
          <cell r="K603" t="str">
            <v>PROFESOR</v>
          </cell>
          <cell r="AB603" t="str">
            <v>REGISTRADO</v>
          </cell>
        </row>
        <row r="604">
          <cell r="A604" t="str">
            <v>21117332</v>
          </cell>
          <cell r="B604" t="str">
            <v>INTERÉS PERSONAL</v>
          </cell>
          <cell r="C604" t="str">
            <v>Regional</v>
          </cell>
          <cell r="D604" t="str">
            <v>21117332</v>
          </cell>
          <cell r="E604" t="str">
            <v>SEGURA</v>
          </cell>
          <cell r="F604" t="str">
            <v>VERA</v>
          </cell>
          <cell r="G604" t="str">
            <v>ELVIS JAIME</v>
          </cell>
          <cell r="H604" t="str">
            <v>JUNIN</v>
          </cell>
          <cell r="I604" t="str">
            <v>UGEL HUANCAYO</v>
          </cell>
          <cell r="J604" t="str">
            <v>Primaria</v>
          </cell>
          <cell r="K604" t="str">
            <v>PROFESOR</v>
          </cell>
          <cell r="AB604" t="str">
            <v>REGISTRADO</v>
          </cell>
        </row>
        <row r="605">
          <cell r="A605" t="str">
            <v>20068703</v>
          </cell>
          <cell r="B605" t="str">
            <v>INTERÉS PERSONAL</v>
          </cell>
          <cell r="C605" t="str">
            <v>Regional</v>
          </cell>
          <cell r="D605" t="str">
            <v>20068703</v>
          </cell>
          <cell r="E605" t="str">
            <v>ROMAN</v>
          </cell>
          <cell r="F605" t="str">
            <v>GAVINO</v>
          </cell>
          <cell r="G605" t="str">
            <v>MIRIAM</v>
          </cell>
          <cell r="H605" t="str">
            <v>JUNIN</v>
          </cell>
          <cell r="I605" t="str">
            <v>UGEL HUANCAYO</v>
          </cell>
          <cell r="J605" t="str">
            <v>Primaria</v>
          </cell>
          <cell r="K605" t="str">
            <v>PROFESOR</v>
          </cell>
          <cell r="AB605" t="str">
            <v>REGISTRADO</v>
          </cell>
        </row>
        <row r="606">
          <cell r="A606" t="str">
            <v>20657571</v>
          </cell>
          <cell r="B606" t="str">
            <v>INTERÉS PERSONAL</v>
          </cell>
          <cell r="C606" t="str">
            <v>Regional</v>
          </cell>
          <cell r="D606" t="str">
            <v>20657571</v>
          </cell>
          <cell r="E606" t="str">
            <v>LEIVA</v>
          </cell>
          <cell r="F606" t="str">
            <v>ZAPATA</v>
          </cell>
          <cell r="G606" t="str">
            <v>NERI MARCELINA</v>
          </cell>
          <cell r="H606" t="str">
            <v>JUNIN</v>
          </cell>
          <cell r="I606" t="str">
            <v>UGEL JAUJA</v>
          </cell>
          <cell r="J606" t="str">
            <v>Primaria</v>
          </cell>
          <cell r="K606" t="str">
            <v>PROFESOR</v>
          </cell>
          <cell r="AB606" t="str">
            <v>REGISTRADO</v>
          </cell>
        </row>
        <row r="607">
          <cell r="A607" t="str">
            <v>20885154</v>
          </cell>
          <cell r="B607" t="str">
            <v>INTERÉS PERSONAL</v>
          </cell>
          <cell r="C607" t="str">
            <v>Regional</v>
          </cell>
          <cell r="D607" t="str">
            <v>20885154</v>
          </cell>
          <cell r="E607" t="str">
            <v>ZEVALLOS</v>
          </cell>
          <cell r="F607" t="str">
            <v>VALERIO</v>
          </cell>
          <cell r="G607" t="str">
            <v>CIRO BUENAVENTURO</v>
          </cell>
          <cell r="H607" t="str">
            <v>JUNIN</v>
          </cell>
          <cell r="I607" t="str">
            <v>UGEL JUNIN</v>
          </cell>
          <cell r="J607" t="str">
            <v>Primaria</v>
          </cell>
          <cell r="K607" t="str">
            <v>PROFESOR - AIP</v>
          </cell>
          <cell r="AB607" t="str">
            <v>REGISTRADO</v>
          </cell>
        </row>
        <row r="608">
          <cell r="A608" t="str">
            <v>20021172</v>
          </cell>
          <cell r="B608" t="str">
            <v>INTERÉS PERSONAL</v>
          </cell>
          <cell r="C608" t="str">
            <v>Regional</v>
          </cell>
          <cell r="D608" t="str">
            <v>20021172</v>
          </cell>
          <cell r="E608" t="str">
            <v>CARBAJAL</v>
          </cell>
          <cell r="F608" t="str">
            <v>TERBULLINO</v>
          </cell>
          <cell r="G608" t="str">
            <v>HUGO ALFREDO</v>
          </cell>
          <cell r="H608" t="str">
            <v>JUNIN</v>
          </cell>
          <cell r="I608" t="str">
            <v>UGEL HUANCAYO</v>
          </cell>
          <cell r="J608" t="str">
            <v>Primaria</v>
          </cell>
          <cell r="K608" t="str">
            <v>PROFESOR</v>
          </cell>
          <cell r="AB608" t="str">
            <v>REGISTRADO</v>
          </cell>
        </row>
        <row r="609">
          <cell r="A609" t="str">
            <v>20003728</v>
          </cell>
          <cell r="B609" t="str">
            <v>INTERÉS PERSONAL</v>
          </cell>
          <cell r="C609" t="str">
            <v>Regional</v>
          </cell>
          <cell r="D609" t="str">
            <v>20003728</v>
          </cell>
          <cell r="E609" t="str">
            <v>DIONISIO</v>
          </cell>
          <cell r="F609" t="str">
            <v>BELTRAN</v>
          </cell>
          <cell r="G609" t="str">
            <v>HERALDO FORTUNATO</v>
          </cell>
          <cell r="H609" t="str">
            <v>JUNIN</v>
          </cell>
          <cell r="I609" t="str">
            <v>UGEL HUANCAYO</v>
          </cell>
          <cell r="J609" t="str">
            <v>Primaria</v>
          </cell>
          <cell r="K609" t="str">
            <v>PROFESOR</v>
          </cell>
          <cell r="AB609" t="str">
            <v>REGISTRADO</v>
          </cell>
        </row>
        <row r="610">
          <cell r="A610" t="str">
            <v>20075819</v>
          </cell>
          <cell r="B610" t="str">
            <v>INTERÉS PERSONAL</v>
          </cell>
          <cell r="C610" t="str">
            <v>Regional</v>
          </cell>
          <cell r="D610" t="str">
            <v>20075819</v>
          </cell>
          <cell r="E610" t="str">
            <v>ARELLANO</v>
          </cell>
          <cell r="F610" t="str">
            <v>DURAND</v>
          </cell>
          <cell r="G610" t="str">
            <v>JUDIT AURORA</v>
          </cell>
          <cell r="H610" t="str">
            <v>JUNIN</v>
          </cell>
          <cell r="I610" t="str">
            <v>UGEL CHUPACA</v>
          </cell>
          <cell r="J610" t="str">
            <v>Primaria</v>
          </cell>
          <cell r="K610" t="str">
            <v>PROFESOR</v>
          </cell>
          <cell r="AB610" t="str">
            <v>REGISTRADO</v>
          </cell>
        </row>
        <row r="611">
          <cell r="A611" t="str">
            <v>45309471</v>
          </cell>
          <cell r="B611" t="str">
            <v>INTERÉS PERSONAL</v>
          </cell>
          <cell r="C611" t="str">
            <v>Regional</v>
          </cell>
          <cell r="D611" t="str">
            <v>45309471</v>
          </cell>
          <cell r="E611" t="str">
            <v>CUEVA</v>
          </cell>
          <cell r="F611" t="str">
            <v>MEDINA</v>
          </cell>
          <cell r="G611" t="str">
            <v>ROCIO</v>
          </cell>
          <cell r="H611" t="str">
            <v>JUNIN</v>
          </cell>
          <cell r="I611" t="str">
            <v>UGEL PICHANAKI</v>
          </cell>
          <cell r="J611" t="str">
            <v>Primaria</v>
          </cell>
          <cell r="K611" t="str">
            <v>PROFESOR</v>
          </cell>
          <cell r="AB611" t="str">
            <v>REGISTRADO</v>
          </cell>
        </row>
        <row r="612">
          <cell r="A612" t="str">
            <v>20079286</v>
          </cell>
          <cell r="B612" t="str">
            <v>INTERÉS PERSONAL</v>
          </cell>
          <cell r="C612" t="str">
            <v>Regional</v>
          </cell>
          <cell r="D612" t="str">
            <v>20079286</v>
          </cell>
          <cell r="E612" t="str">
            <v>DE LA CRUZ</v>
          </cell>
          <cell r="F612" t="str">
            <v>CCORA</v>
          </cell>
          <cell r="G612" t="str">
            <v>MAGDALENA IRENE</v>
          </cell>
          <cell r="H612" t="str">
            <v>JUNIN</v>
          </cell>
          <cell r="I612" t="str">
            <v>UGEL CHUPACA</v>
          </cell>
          <cell r="J612" t="str">
            <v>Primaria</v>
          </cell>
          <cell r="K612" t="str">
            <v>PROFESOR</v>
          </cell>
          <cell r="AB612" t="str">
            <v>REGISTRADO</v>
          </cell>
        </row>
        <row r="613">
          <cell r="A613" t="str">
            <v>20676978</v>
          </cell>
          <cell r="B613" t="str">
            <v>INTERÉS PERSONAL</v>
          </cell>
          <cell r="C613" t="str">
            <v>Regional</v>
          </cell>
          <cell r="D613" t="str">
            <v>20676978</v>
          </cell>
          <cell r="E613" t="str">
            <v>MUCHA</v>
          </cell>
          <cell r="F613" t="str">
            <v>MAITA</v>
          </cell>
          <cell r="G613" t="str">
            <v>ERNESTINA MARITZA</v>
          </cell>
          <cell r="H613" t="str">
            <v>JUNIN</v>
          </cell>
          <cell r="I613" t="str">
            <v>UGEL CHANCHAMAYO</v>
          </cell>
          <cell r="J613" t="str">
            <v>Primaria</v>
          </cell>
          <cell r="K613" t="str">
            <v>PROFESOR</v>
          </cell>
          <cell r="AB613" t="str">
            <v>REGISTRADO</v>
          </cell>
        </row>
        <row r="614">
          <cell r="A614" t="str">
            <v>44768124</v>
          </cell>
          <cell r="B614" t="str">
            <v>INTERÉS PERSONAL</v>
          </cell>
          <cell r="C614" t="str">
            <v>Regional</v>
          </cell>
          <cell r="D614" t="str">
            <v>44768124</v>
          </cell>
          <cell r="E614" t="str">
            <v>RAYMUNDO</v>
          </cell>
          <cell r="F614" t="str">
            <v>HUANCAYA</v>
          </cell>
          <cell r="G614" t="str">
            <v>KENIA CECILIA</v>
          </cell>
          <cell r="H614" t="str">
            <v>JUNIN</v>
          </cell>
          <cell r="I614" t="str">
            <v>UGEL JAUJA</v>
          </cell>
          <cell r="J614" t="str">
            <v>Inicial - Jardín</v>
          </cell>
          <cell r="K614" t="str">
            <v>PROFESOR</v>
          </cell>
          <cell r="AB614" t="str">
            <v>REGISTRADO</v>
          </cell>
        </row>
        <row r="615">
          <cell r="A615" t="str">
            <v>19965154</v>
          </cell>
          <cell r="B615" t="str">
            <v>INTERÉS PERSONAL</v>
          </cell>
          <cell r="C615" t="str">
            <v>Regional</v>
          </cell>
          <cell r="D615" t="str">
            <v>19965154</v>
          </cell>
          <cell r="E615" t="str">
            <v>QUISPE</v>
          </cell>
          <cell r="F615" t="str">
            <v>MENDOZA</v>
          </cell>
          <cell r="G615" t="str">
            <v>CARMEN ROSA</v>
          </cell>
          <cell r="H615" t="str">
            <v>JUNIN</v>
          </cell>
          <cell r="I615" t="str">
            <v>UGEL CONCEPCION</v>
          </cell>
          <cell r="J615" t="str">
            <v>Inicial - Jardín</v>
          </cell>
          <cell r="K615" t="str">
            <v>PROFESOR</v>
          </cell>
          <cell r="AB615" t="str">
            <v>REGISTRADO</v>
          </cell>
        </row>
        <row r="616">
          <cell r="A616" t="str">
            <v>20988027</v>
          </cell>
          <cell r="B616" t="str">
            <v>INTERÉS PERSONAL</v>
          </cell>
          <cell r="C616" t="str">
            <v>Regional</v>
          </cell>
          <cell r="D616" t="str">
            <v>20988027</v>
          </cell>
          <cell r="E616" t="str">
            <v>CISNEROS</v>
          </cell>
          <cell r="F616" t="str">
            <v>ESPINOZA</v>
          </cell>
          <cell r="G616" t="str">
            <v>CARMEN ALICIA</v>
          </cell>
          <cell r="H616" t="str">
            <v>JUNIN</v>
          </cell>
          <cell r="I616" t="str">
            <v>UGEL JAUJA</v>
          </cell>
          <cell r="J616" t="str">
            <v>Inicial - Cuna-jardín</v>
          </cell>
          <cell r="K616" t="str">
            <v>PROFESOR</v>
          </cell>
          <cell r="AB616" t="str">
            <v>REGISTRADO</v>
          </cell>
        </row>
        <row r="617">
          <cell r="A617" t="str">
            <v>20904065</v>
          </cell>
          <cell r="B617" t="str">
            <v>INTERÉS PERSONAL</v>
          </cell>
          <cell r="C617" t="str">
            <v>Regional</v>
          </cell>
          <cell r="D617" t="str">
            <v>20904065</v>
          </cell>
          <cell r="E617" t="str">
            <v>CONDOR</v>
          </cell>
          <cell r="F617" t="str">
            <v>CAJACHAGUA</v>
          </cell>
          <cell r="G617" t="str">
            <v>JENY NELBA</v>
          </cell>
          <cell r="H617" t="str">
            <v>JUNIN</v>
          </cell>
          <cell r="I617" t="str">
            <v>UGEL JUNIN</v>
          </cell>
          <cell r="J617" t="str">
            <v>Administración</v>
          </cell>
          <cell r="K617" t="str">
            <v>JEFE DE GESTIÓN PEDAGÓGICA</v>
          </cell>
          <cell r="AB617" t="str">
            <v>REGISTRADO</v>
          </cell>
        </row>
        <row r="618">
          <cell r="A618" t="str">
            <v>21124809</v>
          </cell>
          <cell r="B618" t="str">
            <v>UNIDAD FAMILIAR</v>
          </cell>
          <cell r="C618" t="str">
            <v>Interregional</v>
          </cell>
          <cell r="D618" t="str">
            <v>21124809</v>
          </cell>
          <cell r="E618" t="str">
            <v>LEON</v>
          </cell>
          <cell r="F618" t="str">
            <v>AMARO</v>
          </cell>
          <cell r="G618" t="str">
            <v>GIOVANA MELVA</v>
          </cell>
          <cell r="H618" t="str">
            <v>PASCO</v>
          </cell>
          <cell r="I618" t="str">
            <v>UGEL OXAPAMPA</v>
          </cell>
          <cell r="J618" t="str">
            <v>Secundaria</v>
          </cell>
          <cell r="K618" t="str">
            <v>PROFESOR</v>
          </cell>
          <cell r="AB618" t="str">
            <v>REGISTRADO</v>
          </cell>
        </row>
        <row r="619">
          <cell r="A619" t="str">
            <v>04067581</v>
          </cell>
          <cell r="B619" t="str">
            <v>UNIDAD FAMILIAR</v>
          </cell>
          <cell r="C619" t="str">
            <v>Interregional</v>
          </cell>
          <cell r="D619" t="str">
            <v>04067581</v>
          </cell>
          <cell r="E619" t="str">
            <v>SANCA</v>
          </cell>
          <cell r="F619" t="str">
            <v>HURTADO</v>
          </cell>
          <cell r="G619" t="str">
            <v>ESTHER ANA</v>
          </cell>
          <cell r="H619" t="str">
            <v>PASCO</v>
          </cell>
          <cell r="I619" t="str">
            <v>UGEL PASCO</v>
          </cell>
          <cell r="J619" t="str">
            <v>Secundaria</v>
          </cell>
          <cell r="K619" t="str">
            <v>PROFESOR</v>
          </cell>
          <cell r="AB619" t="str">
            <v>REGISTRADO</v>
          </cell>
        </row>
        <row r="620">
          <cell r="A620" t="str">
            <v>42457429</v>
          </cell>
          <cell r="B620" t="str">
            <v>UNIDAD FAMILIAR</v>
          </cell>
          <cell r="C620" t="str">
            <v>Interregional</v>
          </cell>
          <cell r="D620" t="str">
            <v>42457429</v>
          </cell>
          <cell r="E620" t="str">
            <v>TOVAR</v>
          </cell>
          <cell r="F620" t="str">
            <v>OSCANOA</v>
          </cell>
          <cell r="G620" t="str">
            <v>JACQUELINE NAYS</v>
          </cell>
          <cell r="H620" t="str">
            <v>LIMA METROPOLITANA</v>
          </cell>
          <cell r="I620" t="str">
            <v>UGEL 01 - SAN JUAN DE MIRAFLORES</v>
          </cell>
          <cell r="J620" t="str">
            <v>Secundaria</v>
          </cell>
          <cell r="K620" t="str">
            <v>PROFESOR</v>
          </cell>
          <cell r="AB620" t="str">
            <v>REGISTRADO</v>
          </cell>
        </row>
        <row r="621">
          <cell r="A621" t="str">
            <v>40955152</v>
          </cell>
          <cell r="B621" t="str">
            <v>UNIDAD FAMILIAR</v>
          </cell>
          <cell r="C621" t="str">
            <v>Interregional</v>
          </cell>
          <cell r="D621" t="str">
            <v>40955152</v>
          </cell>
          <cell r="E621" t="str">
            <v>VILLANUEVA</v>
          </cell>
          <cell r="F621" t="str">
            <v>BARZOLA</v>
          </cell>
          <cell r="G621" t="str">
            <v>MARUJA ROSAURA</v>
          </cell>
          <cell r="H621" t="str">
            <v>HUANCAVELICA</v>
          </cell>
          <cell r="I621" t="str">
            <v>UGEL CHURCAMPA</v>
          </cell>
          <cell r="J621" t="str">
            <v>Secundaria</v>
          </cell>
          <cell r="K621" t="str">
            <v>PROFESOR</v>
          </cell>
          <cell r="AB621" t="str">
            <v>REGISTRADO</v>
          </cell>
        </row>
        <row r="622">
          <cell r="A622" t="str">
            <v>21286591</v>
          </cell>
          <cell r="B622" t="str">
            <v>UNIDAD FAMILIAR</v>
          </cell>
          <cell r="C622" t="str">
            <v>Interregional</v>
          </cell>
          <cell r="D622" t="str">
            <v>21286591</v>
          </cell>
          <cell r="E622" t="str">
            <v>VENTOCILLA</v>
          </cell>
          <cell r="F622" t="str">
            <v>LEON</v>
          </cell>
          <cell r="G622" t="str">
            <v>ELIZABETH</v>
          </cell>
          <cell r="H622" t="str">
            <v>HUANCAVELICA</v>
          </cell>
          <cell r="I622" t="str">
            <v>UGEL ACOBAMBA</v>
          </cell>
          <cell r="J622" t="str">
            <v>Secundaria</v>
          </cell>
          <cell r="K622" t="str">
            <v>PROFESOR</v>
          </cell>
          <cell r="AB622" t="str">
            <v>REGISTRADO</v>
          </cell>
        </row>
        <row r="623">
          <cell r="A623" t="str">
            <v>20061267</v>
          </cell>
          <cell r="B623" t="str">
            <v>UNIDAD FAMILIAR</v>
          </cell>
          <cell r="C623" t="str">
            <v>Interregional</v>
          </cell>
          <cell r="D623" t="str">
            <v>20061267</v>
          </cell>
          <cell r="E623" t="str">
            <v>ROJAS</v>
          </cell>
          <cell r="F623" t="str">
            <v>GUERRA</v>
          </cell>
          <cell r="G623" t="str">
            <v>RICHARD WENCESLAO</v>
          </cell>
          <cell r="H623" t="str">
            <v>HUANCAVELICA</v>
          </cell>
          <cell r="I623" t="str">
            <v>UGEL HUANCAVELICA</v>
          </cell>
          <cell r="J623" t="str">
            <v>Secundaria</v>
          </cell>
          <cell r="K623" t="str">
            <v>PROFESOR</v>
          </cell>
          <cell r="AB623" t="str">
            <v>REGISTRADO</v>
          </cell>
        </row>
        <row r="624">
          <cell r="A624" t="str">
            <v>21115778</v>
          </cell>
          <cell r="B624" t="str">
            <v>UNIDAD FAMILIAR</v>
          </cell>
          <cell r="C624" t="str">
            <v>Interregional</v>
          </cell>
          <cell r="D624" t="str">
            <v>21115778</v>
          </cell>
          <cell r="E624" t="str">
            <v>ROMERO</v>
          </cell>
          <cell r="F624" t="str">
            <v>SALAZAR</v>
          </cell>
          <cell r="G624" t="str">
            <v>ELISEO</v>
          </cell>
          <cell r="H624" t="str">
            <v>HUANCAVELICA</v>
          </cell>
          <cell r="I624" t="str">
            <v>UGEL ACOBAMBA</v>
          </cell>
          <cell r="J624" t="str">
            <v>Secundaria</v>
          </cell>
          <cell r="K624" t="str">
            <v>PROFESOR</v>
          </cell>
          <cell r="AB624" t="str">
            <v>REGISTRADO</v>
          </cell>
        </row>
        <row r="625">
          <cell r="A625" t="str">
            <v>23275012</v>
          </cell>
          <cell r="B625" t="str">
            <v>UNIDAD FAMILIAR</v>
          </cell>
          <cell r="C625" t="str">
            <v>Interregional</v>
          </cell>
          <cell r="D625" t="str">
            <v>23275012</v>
          </cell>
          <cell r="E625" t="str">
            <v>MONTERO</v>
          </cell>
          <cell r="F625" t="str">
            <v>MACERA</v>
          </cell>
          <cell r="G625" t="str">
            <v>MARIA</v>
          </cell>
          <cell r="H625" t="str">
            <v>HUANCAVELICA</v>
          </cell>
          <cell r="I625" t="str">
            <v>UGEL TAYACAJA</v>
          </cell>
          <cell r="J625" t="str">
            <v>Secundaria</v>
          </cell>
          <cell r="K625" t="str">
            <v>PROFESOR</v>
          </cell>
          <cell r="AB625" t="str">
            <v>REGISTRADO</v>
          </cell>
        </row>
        <row r="626">
          <cell r="A626" t="str">
            <v>20421540</v>
          </cell>
          <cell r="B626" t="str">
            <v>UNIDAD FAMILIAR</v>
          </cell>
          <cell r="C626" t="str">
            <v>Interregional</v>
          </cell>
          <cell r="D626" t="str">
            <v>20421540</v>
          </cell>
          <cell r="E626" t="str">
            <v>MOSQUERA</v>
          </cell>
          <cell r="F626" t="str">
            <v>PERALES</v>
          </cell>
          <cell r="G626" t="str">
            <v>AIMER</v>
          </cell>
          <cell r="H626" t="str">
            <v>HUANUCO</v>
          </cell>
          <cell r="I626" t="str">
            <v>UGEL LEONCIO PRADO</v>
          </cell>
          <cell r="J626" t="str">
            <v>Secundaria</v>
          </cell>
          <cell r="K626" t="str">
            <v>PROFESOR</v>
          </cell>
          <cell r="AB626" t="str">
            <v>REGISTRADO</v>
          </cell>
        </row>
        <row r="627">
          <cell r="A627" t="str">
            <v>23561486</v>
          </cell>
          <cell r="B627" t="str">
            <v>UNIDAD FAMILIAR</v>
          </cell>
          <cell r="C627" t="str">
            <v>Interregional</v>
          </cell>
          <cell r="D627" t="str">
            <v>23561486</v>
          </cell>
          <cell r="E627" t="str">
            <v>SANCHEZ</v>
          </cell>
          <cell r="F627" t="str">
            <v>ROJAS</v>
          </cell>
          <cell r="G627" t="str">
            <v>FREDY EDUARDO</v>
          </cell>
          <cell r="H627" t="str">
            <v>HUANCAVELICA</v>
          </cell>
          <cell r="I627" t="str">
            <v>UGEL ACOBAMBA</v>
          </cell>
          <cell r="J627" t="str">
            <v>Primaria</v>
          </cell>
          <cell r="K627" t="str">
            <v>PROFESOR</v>
          </cell>
          <cell r="AB627" t="str">
            <v>REGISTRADO</v>
          </cell>
        </row>
        <row r="628">
          <cell r="A628" t="str">
            <v>20106886</v>
          </cell>
          <cell r="B628" t="str">
            <v>UNIDAD FAMILIAR</v>
          </cell>
          <cell r="C628" t="str">
            <v>Interregional</v>
          </cell>
          <cell r="D628" t="str">
            <v>20106886</v>
          </cell>
          <cell r="E628" t="str">
            <v>LAZARO</v>
          </cell>
          <cell r="F628" t="str">
            <v>PECHO</v>
          </cell>
          <cell r="G628" t="str">
            <v>GADY SHELAH</v>
          </cell>
          <cell r="H628" t="str">
            <v>HUANCAVELICA</v>
          </cell>
          <cell r="I628" t="str">
            <v>UGEL CHURCAMPA</v>
          </cell>
          <cell r="J628" t="str">
            <v>Primaria</v>
          </cell>
          <cell r="K628" t="str">
            <v>PROFESOR</v>
          </cell>
          <cell r="AB628" t="str">
            <v>REGISTRADO</v>
          </cell>
        </row>
        <row r="629">
          <cell r="A629" t="str">
            <v>40899800</v>
          </cell>
          <cell r="B629" t="str">
            <v>UNIDAD FAMILIAR</v>
          </cell>
          <cell r="C629" t="str">
            <v>Interregional</v>
          </cell>
          <cell r="D629" t="str">
            <v>40899800</v>
          </cell>
          <cell r="E629" t="str">
            <v>ESQUIVEL</v>
          </cell>
          <cell r="F629" t="str">
            <v>CANGAHUALA</v>
          </cell>
          <cell r="G629" t="str">
            <v>SHERLY BETSY</v>
          </cell>
          <cell r="H629" t="str">
            <v>HUANCAVELICA</v>
          </cell>
          <cell r="I629" t="str">
            <v>UGEL SURCUBAMBA</v>
          </cell>
          <cell r="J629" t="str">
            <v>Primaria</v>
          </cell>
          <cell r="K629" t="str">
            <v>PROFESOR</v>
          </cell>
          <cell r="AB629" t="str">
            <v>REGISTRADO</v>
          </cell>
        </row>
        <row r="630">
          <cell r="A630" t="str">
            <v>20103651</v>
          </cell>
          <cell r="B630" t="str">
            <v>UNIDAD FAMILIAR</v>
          </cell>
          <cell r="C630" t="str">
            <v>Interregional</v>
          </cell>
          <cell r="D630" t="str">
            <v>20103651</v>
          </cell>
          <cell r="E630" t="str">
            <v>ORELLANO</v>
          </cell>
          <cell r="F630" t="str">
            <v>LAVERIANO</v>
          </cell>
          <cell r="G630" t="str">
            <v>NASSER ROLANDO</v>
          </cell>
          <cell r="H630" t="str">
            <v>HUANCAVELICA</v>
          </cell>
          <cell r="I630" t="str">
            <v>UGEL TAYACAJA</v>
          </cell>
          <cell r="J630" t="str">
            <v>Primaria</v>
          </cell>
          <cell r="K630" t="str">
            <v>PROFESOR</v>
          </cell>
          <cell r="AB630" t="str">
            <v>REGISTRADO</v>
          </cell>
        </row>
        <row r="631">
          <cell r="A631" t="str">
            <v>23271843</v>
          </cell>
          <cell r="B631" t="str">
            <v>UNIDAD FAMILIAR</v>
          </cell>
          <cell r="C631" t="str">
            <v>Interregional</v>
          </cell>
          <cell r="D631" t="str">
            <v>23271843</v>
          </cell>
          <cell r="E631" t="str">
            <v>GONZALES</v>
          </cell>
          <cell r="F631" t="str">
            <v>CORNEJO</v>
          </cell>
          <cell r="G631" t="str">
            <v>LILIA</v>
          </cell>
          <cell r="H631" t="str">
            <v>HUANCAVELICA</v>
          </cell>
          <cell r="I631" t="str">
            <v>UGEL ANGARAES</v>
          </cell>
          <cell r="J631" t="str">
            <v>Primaria</v>
          </cell>
          <cell r="K631" t="str">
            <v>PROFESOR</v>
          </cell>
          <cell r="AB631" t="str">
            <v>REGISTRADO</v>
          </cell>
        </row>
        <row r="632">
          <cell r="A632" t="str">
            <v>20042867</v>
          </cell>
          <cell r="B632" t="str">
            <v>UNIDAD FAMILIAR</v>
          </cell>
          <cell r="C632" t="str">
            <v>Interregional</v>
          </cell>
          <cell r="D632" t="str">
            <v>20042867</v>
          </cell>
          <cell r="E632" t="str">
            <v>HUAMAN</v>
          </cell>
          <cell r="F632" t="str">
            <v>SARAVIA</v>
          </cell>
          <cell r="G632" t="str">
            <v>MIGUEL ANGEL</v>
          </cell>
          <cell r="H632" t="str">
            <v>HUANCAVELICA</v>
          </cell>
          <cell r="I632" t="str">
            <v>UGEL TAYACAJA</v>
          </cell>
          <cell r="J632" t="str">
            <v>Primaria</v>
          </cell>
          <cell r="K632" t="str">
            <v>PROFESOR</v>
          </cell>
          <cell r="AB632" t="str">
            <v>REGISTRADO</v>
          </cell>
        </row>
        <row r="633">
          <cell r="A633" t="str">
            <v>40416321</v>
          </cell>
          <cell r="B633" t="str">
            <v>UNIDAD FAMILIAR</v>
          </cell>
          <cell r="C633" t="str">
            <v>Interregional</v>
          </cell>
          <cell r="D633" t="str">
            <v>40416321</v>
          </cell>
          <cell r="E633" t="str">
            <v>BUENDIA</v>
          </cell>
          <cell r="F633" t="str">
            <v>BEJARANO DE ORIHUELA</v>
          </cell>
          <cell r="G633" t="str">
            <v>ROCIO CARMEN</v>
          </cell>
          <cell r="H633" t="str">
            <v>LIMA PROVINCIAS</v>
          </cell>
          <cell r="I633" t="str">
            <v>UGEL 13 YAUYOS</v>
          </cell>
          <cell r="J633" t="str">
            <v>Inicial - Jardín</v>
          </cell>
          <cell r="K633" t="str">
            <v>PROFESOR</v>
          </cell>
          <cell r="AB633" t="str">
            <v>REGISTRADO</v>
          </cell>
        </row>
        <row r="634">
          <cell r="A634" t="str">
            <v>40969160</v>
          </cell>
          <cell r="B634" t="str">
            <v>INTERÉS PERSONAL</v>
          </cell>
          <cell r="C634" t="str">
            <v>Interregional</v>
          </cell>
          <cell r="D634" t="str">
            <v>40969160</v>
          </cell>
          <cell r="E634" t="str">
            <v>HERRERA</v>
          </cell>
          <cell r="F634" t="str">
            <v>VILLAZANA</v>
          </cell>
          <cell r="G634" t="str">
            <v>SARA</v>
          </cell>
          <cell r="H634" t="str">
            <v>HUANCAVELICA</v>
          </cell>
          <cell r="I634" t="str">
            <v>UGEL CHURCAMPA</v>
          </cell>
          <cell r="J634" t="str">
            <v>Secundaria</v>
          </cell>
          <cell r="K634" t="str">
            <v>PROFESOR</v>
          </cell>
          <cell r="AB634" t="str">
            <v>REGISTRADO</v>
          </cell>
        </row>
        <row r="635">
          <cell r="A635" t="str">
            <v>40522564</v>
          </cell>
          <cell r="B635" t="str">
            <v>INTERÉS PERSONAL</v>
          </cell>
          <cell r="C635" t="str">
            <v>Interregional</v>
          </cell>
          <cell r="D635" t="str">
            <v>40522564</v>
          </cell>
          <cell r="E635" t="str">
            <v>TICSE</v>
          </cell>
          <cell r="F635" t="str">
            <v>MENDOZA</v>
          </cell>
          <cell r="G635" t="str">
            <v>JUDITH KARINA</v>
          </cell>
          <cell r="H635" t="str">
            <v>HUANCAVELICA</v>
          </cell>
          <cell r="I635" t="str">
            <v>UGEL SURCUBAMBA</v>
          </cell>
          <cell r="J635" t="str">
            <v>Secundaria</v>
          </cell>
          <cell r="K635" t="str">
            <v>PROFESOR</v>
          </cell>
          <cell r="AB635" t="str">
            <v>REGISTRADO</v>
          </cell>
        </row>
        <row r="636">
          <cell r="A636" t="str">
            <v>44431338</v>
          </cell>
          <cell r="B636" t="str">
            <v>INTERÉS PERSONAL</v>
          </cell>
          <cell r="C636" t="str">
            <v>Interregional</v>
          </cell>
          <cell r="D636" t="str">
            <v>44431338</v>
          </cell>
          <cell r="E636" t="str">
            <v>HERRERA</v>
          </cell>
          <cell r="F636" t="str">
            <v>OSORES</v>
          </cell>
          <cell r="G636" t="str">
            <v>ISAI</v>
          </cell>
          <cell r="H636" t="str">
            <v>AYACUCHO</v>
          </cell>
          <cell r="I636" t="str">
            <v>UGEL LA MAR</v>
          </cell>
          <cell r="J636" t="str">
            <v>Secundaria</v>
          </cell>
          <cell r="K636" t="str">
            <v>PROFESOR</v>
          </cell>
          <cell r="AB636" t="str">
            <v>REGISTRADO</v>
          </cell>
        </row>
        <row r="637">
          <cell r="A637" t="str">
            <v>19873321</v>
          </cell>
          <cell r="B637" t="str">
            <v>INTERÉS PERSONAL</v>
          </cell>
          <cell r="C637" t="str">
            <v>Interregional</v>
          </cell>
          <cell r="D637" t="str">
            <v>19873321</v>
          </cell>
          <cell r="E637" t="str">
            <v>HURTADO</v>
          </cell>
          <cell r="F637" t="str">
            <v>SANDOVAL</v>
          </cell>
          <cell r="G637" t="str">
            <v>CESAR RICARDO</v>
          </cell>
          <cell r="H637" t="str">
            <v>HUANCAVELICA</v>
          </cell>
          <cell r="I637" t="str">
            <v>UGEL TAYACAJA</v>
          </cell>
          <cell r="J637" t="str">
            <v>Secundaria</v>
          </cell>
          <cell r="K637" t="str">
            <v>PROFESOR</v>
          </cell>
          <cell r="AB637" t="str">
            <v>REGISTRADO</v>
          </cell>
        </row>
        <row r="638">
          <cell r="A638" t="str">
            <v>08022814</v>
          </cell>
          <cell r="B638" t="str">
            <v>INTERÉS PERSONAL</v>
          </cell>
          <cell r="C638" t="str">
            <v>Interregional</v>
          </cell>
          <cell r="D638" t="str">
            <v>08022814</v>
          </cell>
          <cell r="E638" t="str">
            <v>BALBIN</v>
          </cell>
          <cell r="F638" t="str">
            <v>PACHECO</v>
          </cell>
          <cell r="G638" t="str">
            <v>DANIEL SANTOS</v>
          </cell>
          <cell r="H638" t="str">
            <v>LIMA METROPOLITANA</v>
          </cell>
          <cell r="I638" t="str">
            <v>UGEL 05 - SAN JUAN DE LURIGANCHO</v>
          </cell>
          <cell r="J638" t="str">
            <v>Secundaria</v>
          </cell>
          <cell r="K638" t="str">
            <v>PROFESOR</v>
          </cell>
          <cell r="AB638" t="str">
            <v>REGISTRADO</v>
          </cell>
        </row>
        <row r="639">
          <cell r="A639" t="str">
            <v>41063909</v>
          </cell>
          <cell r="B639" t="str">
            <v>INTERÉS PERSONAL</v>
          </cell>
          <cell r="C639" t="str">
            <v>Interregional</v>
          </cell>
          <cell r="D639" t="str">
            <v>41063909</v>
          </cell>
          <cell r="E639" t="str">
            <v>CONTRERAS</v>
          </cell>
          <cell r="F639" t="str">
            <v>CORDOVA</v>
          </cell>
          <cell r="G639" t="str">
            <v>TONY ALEXANDER</v>
          </cell>
          <cell r="H639" t="str">
            <v>HUANCAVELICA</v>
          </cell>
          <cell r="I639" t="str">
            <v>UGEL HUANCAVELICA</v>
          </cell>
          <cell r="J639" t="str">
            <v>Secundaria</v>
          </cell>
          <cell r="K639" t="str">
            <v>PROFESOR</v>
          </cell>
          <cell r="AB639" t="str">
            <v>REGISTRADO</v>
          </cell>
        </row>
        <row r="640">
          <cell r="A640" t="str">
            <v>04043061</v>
          </cell>
          <cell r="B640" t="str">
            <v>INTERÉS PERSONAL</v>
          </cell>
          <cell r="C640" t="str">
            <v>Interregional</v>
          </cell>
          <cell r="D640" t="str">
            <v>04043061</v>
          </cell>
          <cell r="E640" t="str">
            <v>TORIBIO</v>
          </cell>
          <cell r="F640" t="str">
            <v>SOTO</v>
          </cell>
          <cell r="G640" t="str">
            <v>ANTONIO PEDRO</v>
          </cell>
          <cell r="H640" t="str">
            <v>LIMA PROVINCIAS</v>
          </cell>
          <cell r="I640" t="str">
            <v>UGEL 14 OYON</v>
          </cell>
          <cell r="J640" t="str">
            <v>Secundaria</v>
          </cell>
          <cell r="K640" t="str">
            <v>PROFESOR</v>
          </cell>
          <cell r="AB640" t="str">
            <v>REGISTRADO</v>
          </cell>
        </row>
        <row r="641">
          <cell r="A641" t="str">
            <v>40827119</v>
          </cell>
          <cell r="B641" t="str">
            <v>INTERÉS PERSONAL</v>
          </cell>
          <cell r="C641" t="str">
            <v>Interregional</v>
          </cell>
          <cell r="D641" t="str">
            <v>40827119</v>
          </cell>
          <cell r="E641" t="str">
            <v>ACOSTA</v>
          </cell>
          <cell r="F641" t="str">
            <v>BECERRA</v>
          </cell>
          <cell r="G641" t="str">
            <v>BRISA ELVA</v>
          </cell>
          <cell r="H641" t="str">
            <v>PASCO</v>
          </cell>
          <cell r="I641" t="str">
            <v>UGEL OXAPAMPA</v>
          </cell>
          <cell r="J641" t="str">
            <v>Secundaria</v>
          </cell>
          <cell r="K641" t="str">
            <v>PROFESOR</v>
          </cell>
          <cell r="AB641" t="str">
            <v>REGISTRADO</v>
          </cell>
        </row>
        <row r="642">
          <cell r="A642" t="str">
            <v>20719609</v>
          </cell>
          <cell r="B642" t="str">
            <v>INTERÉS PERSONAL</v>
          </cell>
          <cell r="C642" t="str">
            <v>Interregional</v>
          </cell>
          <cell r="D642" t="str">
            <v>20719609</v>
          </cell>
          <cell r="E642" t="str">
            <v>ESPINOZA</v>
          </cell>
          <cell r="F642" t="str">
            <v>RODRIGUEZ</v>
          </cell>
          <cell r="G642" t="str">
            <v>MARLENE HERLINDA</v>
          </cell>
          <cell r="H642" t="str">
            <v>LIMA PROVINCIAS</v>
          </cell>
          <cell r="I642" t="str">
            <v>UGEL 14 OYON</v>
          </cell>
          <cell r="J642" t="str">
            <v>Primaria</v>
          </cell>
          <cell r="K642" t="str">
            <v>PROFESOR</v>
          </cell>
          <cell r="AB642" t="str">
            <v>REGISTRADO</v>
          </cell>
        </row>
        <row r="643">
          <cell r="A643" t="str">
            <v>19892907</v>
          </cell>
          <cell r="B643" t="str">
            <v>INTERÉS PERSONAL</v>
          </cell>
          <cell r="C643" t="str">
            <v>Interregional</v>
          </cell>
          <cell r="D643" t="str">
            <v>19892907</v>
          </cell>
          <cell r="E643" t="str">
            <v>MEJIA</v>
          </cell>
          <cell r="F643" t="str">
            <v>GOMEZ</v>
          </cell>
          <cell r="G643" t="str">
            <v>MERCEDES ESTELA</v>
          </cell>
          <cell r="H643" t="str">
            <v>HUANCAVELICA</v>
          </cell>
          <cell r="I643" t="str">
            <v>UGEL CHURCAMPA</v>
          </cell>
          <cell r="J643" t="str">
            <v>Primaria</v>
          </cell>
          <cell r="K643" t="str">
            <v>PROFESOR</v>
          </cell>
          <cell r="AB643" t="str">
            <v>REGISTRADO</v>
          </cell>
        </row>
        <row r="644">
          <cell r="A644" t="str">
            <v>20003026</v>
          </cell>
          <cell r="B644" t="str">
            <v>INTERÉS PERSONAL</v>
          </cell>
          <cell r="C644" t="str">
            <v>Interregional</v>
          </cell>
          <cell r="D644" t="str">
            <v>20003026</v>
          </cell>
          <cell r="E644" t="str">
            <v>MEJIA</v>
          </cell>
          <cell r="F644" t="str">
            <v>GOMEZ</v>
          </cell>
          <cell r="G644" t="str">
            <v>ZENAYDA</v>
          </cell>
          <cell r="H644" t="str">
            <v>HUANCAVELICA</v>
          </cell>
          <cell r="I644" t="str">
            <v>UGEL TAYACAJA</v>
          </cell>
          <cell r="J644" t="str">
            <v>Inicial - Jardín</v>
          </cell>
          <cell r="K644" t="str">
            <v>PROFESOR</v>
          </cell>
          <cell r="AB644" t="str">
            <v>REGISTRADO</v>
          </cell>
        </row>
        <row r="645">
          <cell r="A645" t="str">
            <v>20039731</v>
          </cell>
          <cell r="B645" t="str">
            <v>UNIDAD FAMILIAR</v>
          </cell>
          <cell r="C645" t="str">
            <v>Regional</v>
          </cell>
          <cell r="D645" t="str">
            <v>20039731</v>
          </cell>
          <cell r="E645" t="str">
            <v>DE LA CRUZ</v>
          </cell>
          <cell r="F645" t="str">
            <v>CHIHUAN</v>
          </cell>
          <cell r="G645" t="str">
            <v>RAUL</v>
          </cell>
          <cell r="H645" t="str">
            <v>JUNIN</v>
          </cell>
          <cell r="I645" t="str">
            <v>UGEL PICHANAKI</v>
          </cell>
          <cell r="J645" t="str">
            <v>Primaria</v>
          </cell>
          <cell r="K645" t="str">
            <v>PROFESOR</v>
          </cell>
          <cell r="L645" t="str">
            <v>-</v>
          </cell>
          <cell r="M645" t="str">
            <v/>
          </cell>
          <cell r="N645">
            <v>14</v>
          </cell>
          <cell r="O645">
            <v>0</v>
          </cell>
          <cell r="P645">
            <v>12</v>
          </cell>
          <cell r="Q645">
            <v>0</v>
          </cell>
          <cell r="R645">
            <v>0</v>
          </cell>
          <cell r="S645">
            <v>0</v>
          </cell>
          <cell r="T645">
            <v>18</v>
          </cell>
          <cell r="U645">
            <v>44</v>
          </cell>
          <cell r="V645" t="str">
            <v>1153213231D7</v>
          </cell>
          <cell r="W645" t="str">
            <v>Primaria</v>
          </cell>
          <cell r="X645" t="str">
            <v>-</v>
          </cell>
          <cell r="Y645" t="str">
            <v/>
          </cell>
          <cell r="Z645" t="str">
            <v xml:space="preserve">COD PLAZA 1153213231D7), 30009 VIRGEN DE GUADALUPE"
</v>
          </cell>
          <cell r="AB645" t="str">
            <v>ADJUDICADO EN ACTA</v>
          </cell>
        </row>
        <row r="646">
          <cell r="A646" t="str">
            <v>20043563</v>
          </cell>
          <cell r="B646" t="str">
            <v>UNIDAD FAMILIAR</v>
          </cell>
          <cell r="C646" t="str">
            <v>Regional</v>
          </cell>
          <cell r="D646" t="str">
            <v>20043563</v>
          </cell>
          <cell r="E646" t="str">
            <v>SOLANO</v>
          </cell>
          <cell r="F646" t="str">
            <v>VITOR</v>
          </cell>
          <cell r="G646" t="str">
            <v>ANA</v>
          </cell>
          <cell r="H646" t="str">
            <v>JUNIN</v>
          </cell>
          <cell r="I646" t="str">
            <v>UGEL HUANCAYO</v>
          </cell>
          <cell r="J646" t="str">
            <v>Primaria</v>
          </cell>
          <cell r="K646" t="str">
            <v>PROFESOR</v>
          </cell>
          <cell r="L646" t="str">
            <v>-</v>
          </cell>
          <cell r="M646" t="str">
            <v/>
          </cell>
          <cell r="N646">
            <v>10</v>
          </cell>
          <cell r="O646">
            <v>9</v>
          </cell>
          <cell r="P646">
            <v>2</v>
          </cell>
          <cell r="Q646">
            <v>2</v>
          </cell>
          <cell r="R646">
            <v>0</v>
          </cell>
          <cell r="S646">
            <v>0</v>
          </cell>
          <cell r="T646">
            <v>16</v>
          </cell>
          <cell r="U646">
            <v>39</v>
          </cell>
          <cell r="V646" t="str">
            <v xml:space="preserve"> 1114513911D6 </v>
          </cell>
          <cell r="W646" t="str">
            <v>Primaria</v>
          </cell>
          <cell r="X646" t="str">
            <v>-</v>
          </cell>
          <cell r="Y646" t="str">
            <v/>
          </cell>
          <cell r="Z646" t="str">
            <v>COD PLAZA 1114513911D6 ,  IE 30096</v>
          </cell>
          <cell r="AB646" t="str">
            <v>ADJUDICADO EN ACTA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C666"/>
  <sheetViews>
    <sheetView tabSelected="1" topLeftCell="B94" zoomScale="80" zoomScaleNormal="80" workbookViewId="0">
      <selection activeCell="AA655" sqref="AA655"/>
    </sheetView>
  </sheetViews>
  <sheetFormatPr baseColWidth="10" defaultColWidth="9.140625" defaultRowHeight="15" x14ac:dyDescent="0.25"/>
  <cols>
    <col min="1" max="1" width="0" style="5" hidden="1" customWidth="1"/>
    <col min="2" max="2" width="17" style="5" customWidth="1"/>
    <col min="3" max="3" width="13" style="5" customWidth="1"/>
    <col min="4" max="4" width="12.28515625" style="5" customWidth="1"/>
    <col min="5" max="8" width="9.140625" style="5"/>
    <col min="9" max="9" width="17" style="5" customWidth="1"/>
    <col min="10" max="10" width="9.140625" style="5"/>
    <col min="11" max="11" width="14.5703125" style="5" customWidth="1"/>
    <col min="12" max="12" width="22.85546875" style="5" customWidth="1"/>
    <col min="13" max="20" width="0" style="5" hidden="1" customWidth="1"/>
    <col min="21" max="21" width="5.7109375" style="5" hidden="1" customWidth="1"/>
    <col min="22" max="22" width="14.140625" style="5" customWidth="1"/>
    <col min="23" max="23" width="11.5703125" style="5" customWidth="1"/>
    <col min="24" max="24" width="21.7109375" style="5" customWidth="1"/>
    <col min="25" max="25" width="9.140625" style="5"/>
    <col min="26" max="26" width="19.42578125" style="5" customWidth="1"/>
    <col min="27" max="27" width="17.7109375" style="5" customWidth="1"/>
    <col min="28" max="28" width="13.7109375" style="5" hidden="1" customWidth="1"/>
    <col min="29" max="29" width="24.28515625" style="5" hidden="1" customWidth="1"/>
    <col min="30" max="16384" width="9.140625" style="5"/>
  </cols>
  <sheetData>
    <row r="1" spans="1:29" x14ac:dyDescent="0.25">
      <c r="B1" s="38" t="s">
        <v>2290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3" spans="1:29" s="3" customFormat="1" ht="9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2261</v>
      </c>
      <c r="O3" s="2" t="s">
        <v>2262</v>
      </c>
      <c r="P3" s="2" t="s">
        <v>2263</v>
      </c>
      <c r="Q3" s="2" t="s">
        <v>2264</v>
      </c>
      <c r="R3" s="2" t="s">
        <v>2265</v>
      </c>
      <c r="S3" s="2" t="s">
        <v>2266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2268</v>
      </c>
      <c r="AC3" s="3" t="s">
        <v>2267</v>
      </c>
    </row>
    <row r="4" spans="1:29" hidden="1" x14ac:dyDescent="0.25">
      <c r="A4" s="8" t="s">
        <v>68</v>
      </c>
      <c r="B4" s="9" t="s">
        <v>20</v>
      </c>
      <c r="C4" s="9" t="s">
        <v>21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26</v>
      </c>
      <c r="I4" s="9" t="s">
        <v>27</v>
      </c>
      <c r="J4" s="9" t="s">
        <v>40</v>
      </c>
      <c r="K4" s="9" t="s">
        <v>29</v>
      </c>
      <c r="L4" s="9" t="s">
        <v>41</v>
      </c>
      <c r="M4" s="9" t="s">
        <v>31</v>
      </c>
      <c r="N4" s="9">
        <v>10</v>
      </c>
      <c r="O4" s="9">
        <v>15</v>
      </c>
      <c r="P4" s="9">
        <v>2</v>
      </c>
      <c r="Q4" s="9">
        <v>0</v>
      </c>
      <c r="R4" s="9">
        <v>0</v>
      </c>
      <c r="S4" s="9">
        <v>18</v>
      </c>
      <c r="T4" s="9">
        <v>25</v>
      </c>
      <c r="U4" s="9">
        <v>70</v>
      </c>
      <c r="V4" s="9" t="s">
        <v>72</v>
      </c>
      <c r="W4" s="9" t="s">
        <v>40</v>
      </c>
      <c r="X4" s="9" t="s">
        <v>41</v>
      </c>
      <c r="Y4" s="9" t="s">
        <v>31</v>
      </c>
      <c r="Z4" s="9" t="s">
        <v>73</v>
      </c>
      <c r="AA4" s="9" t="s">
        <v>74</v>
      </c>
      <c r="AB4" s="15" t="s">
        <v>2271</v>
      </c>
      <c r="AC4" s="10" t="str">
        <f>VLOOKUP(D4,[1]POSTULANTE!$A$2:$AB$646,28,FALSE)</f>
        <v>OBSERVADO</v>
      </c>
    </row>
    <row r="5" spans="1:29" s="1" customFormat="1" hidden="1" x14ac:dyDescent="0.25">
      <c r="A5" s="7" t="s">
        <v>36</v>
      </c>
      <c r="B5" s="1" t="s">
        <v>20</v>
      </c>
      <c r="C5" s="1" t="s">
        <v>21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26</v>
      </c>
      <c r="I5" s="1" t="s">
        <v>27</v>
      </c>
      <c r="J5" s="1" t="s">
        <v>40</v>
      </c>
      <c r="K5" s="1" t="s">
        <v>29</v>
      </c>
      <c r="L5" s="1" t="s">
        <v>41</v>
      </c>
      <c r="M5" s="1" t="s">
        <v>31</v>
      </c>
      <c r="N5" s="1">
        <v>14</v>
      </c>
      <c r="O5" s="1">
        <v>18</v>
      </c>
      <c r="P5" s="1">
        <v>0</v>
      </c>
      <c r="Q5" s="1">
        <v>0</v>
      </c>
      <c r="R5" s="1">
        <v>0</v>
      </c>
      <c r="S5" s="1">
        <v>18</v>
      </c>
      <c r="T5" s="1">
        <v>25</v>
      </c>
      <c r="U5" s="1">
        <v>75</v>
      </c>
      <c r="AB5" s="1" t="s">
        <v>42</v>
      </c>
    </row>
    <row r="6" spans="1:29" s="1" customFormat="1" hidden="1" x14ac:dyDescent="0.25">
      <c r="A6" s="7" t="s">
        <v>43</v>
      </c>
      <c r="B6" s="1" t="s">
        <v>20</v>
      </c>
      <c r="C6" s="1" t="s">
        <v>21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>
        <v>14</v>
      </c>
      <c r="O6" s="1">
        <v>18</v>
      </c>
      <c r="P6" s="1">
        <v>0</v>
      </c>
      <c r="Q6" s="1">
        <v>0</v>
      </c>
      <c r="R6" s="1">
        <v>0</v>
      </c>
      <c r="S6" s="1">
        <v>18</v>
      </c>
      <c r="T6" s="1">
        <v>25</v>
      </c>
      <c r="U6" s="1">
        <v>75</v>
      </c>
      <c r="AB6" s="1" t="s">
        <v>42</v>
      </c>
    </row>
    <row r="7" spans="1:29" s="1" customFormat="1" hidden="1" x14ac:dyDescent="0.25">
      <c r="A7" s="7" t="s">
        <v>47</v>
      </c>
      <c r="B7" s="1" t="s">
        <v>20</v>
      </c>
      <c r="C7" s="1" t="s">
        <v>21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30</v>
      </c>
      <c r="M7" s="1" t="s">
        <v>31</v>
      </c>
      <c r="N7" s="1">
        <v>16</v>
      </c>
      <c r="O7" s="1">
        <v>18</v>
      </c>
      <c r="P7" s="1">
        <v>0</v>
      </c>
      <c r="Q7" s="1">
        <v>0</v>
      </c>
      <c r="R7" s="1">
        <v>0</v>
      </c>
      <c r="S7" s="1">
        <v>18</v>
      </c>
      <c r="T7" s="1">
        <v>21</v>
      </c>
      <c r="U7" s="1">
        <v>73</v>
      </c>
      <c r="AB7" s="1" t="s">
        <v>42</v>
      </c>
    </row>
    <row r="8" spans="1:29" hidden="1" x14ac:dyDescent="0.25">
      <c r="A8" s="8" t="s">
        <v>189</v>
      </c>
      <c r="B8" s="9" t="s">
        <v>51</v>
      </c>
      <c r="C8" s="9" t="s">
        <v>21</v>
      </c>
      <c r="D8" s="9" t="s">
        <v>189</v>
      </c>
      <c r="E8" s="9" t="s">
        <v>190</v>
      </c>
      <c r="F8" s="9" t="s">
        <v>191</v>
      </c>
      <c r="G8" s="9" t="s">
        <v>192</v>
      </c>
      <c r="H8" s="9" t="s">
        <v>26</v>
      </c>
      <c r="I8" s="9" t="s">
        <v>27</v>
      </c>
      <c r="J8" s="9" t="s">
        <v>40</v>
      </c>
      <c r="K8" s="9" t="s">
        <v>29</v>
      </c>
      <c r="L8" s="9" t="s">
        <v>41</v>
      </c>
      <c r="M8" s="9" t="s">
        <v>31</v>
      </c>
      <c r="N8" s="9">
        <v>12</v>
      </c>
      <c r="O8" s="9">
        <v>18</v>
      </c>
      <c r="P8" s="9">
        <v>0</v>
      </c>
      <c r="Q8" s="9">
        <v>0</v>
      </c>
      <c r="R8" s="9">
        <v>0</v>
      </c>
      <c r="S8" s="9">
        <v>18</v>
      </c>
      <c r="T8" s="9">
        <v>10</v>
      </c>
      <c r="U8" s="9">
        <v>58</v>
      </c>
      <c r="V8" s="9" t="s">
        <v>193</v>
      </c>
      <c r="W8" s="9" t="s">
        <v>40</v>
      </c>
      <c r="X8" s="9" t="s">
        <v>41</v>
      </c>
      <c r="Y8" s="9" t="s">
        <v>31</v>
      </c>
      <c r="Z8" s="9" t="s">
        <v>194</v>
      </c>
      <c r="AA8" s="9" t="s">
        <v>195</v>
      </c>
      <c r="AB8" s="15" t="s">
        <v>2271</v>
      </c>
      <c r="AC8" s="10" t="str">
        <f>VLOOKUP(D8,[1]POSTULANTE!$A$2:$AB$646,28,FALSE)</f>
        <v>OBSERVADO</v>
      </c>
    </row>
    <row r="9" spans="1:29" hidden="1" x14ac:dyDescent="0.25">
      <c r="A9" s="8" t="s">
        <v>425</v>
      </c>
      <c r="B9" s="9" t="s">
        <v>51</v>
      </c>
      <c r="C9" s="9" t="s">
        <v>21</v>
      </c>
      <c r="D9" s="9" t="s">
        <v>425</v>
      </c>
      <c r="E9" s="9" t="s">
        <v>426</v>
      </c>
      <c r="F9" s="9" t="s">
        <v>427</v>
      </c>
      <c r="G9" s="9" t="s">
        <v>428</v>
      </c>
      <c r="H9" s="9" t="s">
        <v>26</v>
      </c>
      <c r="I9" s="9" t="s">
        <v>329</v>
      </c>
      <c r="J9" s="9" t="s">
        <v>40</v>
      </c>
      <c r="K9" s="9" t="s">
        <v>29</v>
      </c>
      <c r="L9" s="9" t="s">
        <v>41</v>
      </c>
      <c r="M9" s="9" t="s">
        <v>31</v>
      </c>
      <c r="N9" s="9">
        <v>16</v>
      </c>
      <c r="O9" s="9">
        <v>0</v>
      </c>
      <c r="P9" s="9">
        <v>8</v>
      </c>
      <c r="Q9" s="9">
        <v>0</v>
      </c>
      <c r="R9" s="9">
        <v>0</v>
      </c>
      <c r="S9" s="9">
        <v>0</v>
      </c>
      <c r="T9" s="9">
        <v>25</v>
      </c>
      <c r="U9" s="9">
        <v>49</v>
      </c>
      <c r="V9" s="9" t="s">
        <v>429</v>
      </c>
      <c r="W9" s="9" t="s">
        <v>40</v>
      </c>
      <c r="X9" s="9" t="s">
        <v>41</v>
      </c>
      <c r="Y9" s="9" t="s">
        <v>31</v>
      </c>
      <c r="Z9" s="9" t="s">
        <v>430</v>
      </c>
      <c r="AA9" s="9" t="s">
        <v>431</v>
      </c>
      <c r="AB9" s="15" t="s">
        <v>2271</v>
      </c>
      <c r="AC9" s="10" t="str">
        <f>VLOOKUP(D9,[1]POSTULANTE!$A$2:$AB$646,28,FALSE)</f>
        <v>OBSERVADO</v>
      </c>
    </row>
    <row r="10" spans="1:29" hidden="1" x14ac:dyDescent="0.25">
      <c r="A10" s="8" t="s">
        <v>593</v>
      </c>
      <c r="B10" s="9" t="s">
        <v>51</v>
      </c>
      <c r="C10" s="9" t="s">
        <v>21</v>
      </c>
      <c r="D10" s="9" t="s">
        <v>593</v>
      </c>
      <c r="E10" s="9" t="s">
        <v>571</v>
      </c>
      <c r="F10" s="9" t="s">
        <v>594</v>
      </c>
      <c r="G10" s="9" t="s">
        <v>595</v>
      </c>
      <c r="H10" s="9" t="s">
        <v>26</v>
      </c>
      <c r="I10" s="9" t="s">
        <v>399</v>
      </c>
      <c r="J10" s="9" t="s">
        <v>28</v>
      </c>
      <c r="K10" s="9" t="s">
        <v>29</v>
      </c>
      <c r="L10" s="9" t="s">
        <v>30</v>
      </c>
      <c r="M10" s="9" t="s">
        <v>31</v>
      </c>
      <c r="N10" s="9">
        <v>14</v>
      </c>
      <c r="O10" s="9">
        <v>0</v>
      </c>
      <c r="P10" s="9">
        <v>12</v>
      </c>
      <c r="Q10" s="9">
        <v>0</v>
      </c>
      <c r="R10" s="9">
        <v>0</v>
      </c>
      <c r="S10" s="9">
        <v>0</v>
      </c>
      <c r="T10" s="9">
        <v>18</v>
      </c>
      <c r="U10" s="9">
        <v>44</v>
      </c>
      <c r="V10" s="9" t="s">
        <v>596</v>
      </c>
      <c r="W10" s="9" t="s">
        <v>28</v>
      </c>
      <c r="X10" s="9" t="s">
        <v>30</v>
      </c>
      <c r="Y10" s="9" t="s">
        <v>31</v>
      </c>
      <c r="Z10" s="9" t="s">
        <v>597</v>
      </c>
      <c r="AA10" s="9" t="s">
        <v>598</v>
      </c>
      <c r="AB10" s="15" t="s">
        <v>2271</v>
      </c>
      <c r="AC10" s="10" t="str">
        <f>VLOOKUP(D10,[1]POSTULANTE!$A$2:$AB$646,28,FALSE)</f>
        <v>OBSERVADO</v>
      </c>
    </row>
    <row r="11" spans="1:29" s="1" customFormat="1" hidden="1" x14ac:dyDescent="0.25">
      <c r="A11" s="7" t="s">
        <v>75</v>
      </c>
      <c r="B11" s="1" t="s">
        <v>20</v>
      </c>
      <c r="C11" s="1" t="s">
        <v>21</v>
      </c>
      <c r="D11" s="1" t="s">
        <v>75</v>
      </c>
      <c r="E11" s="1" t="s">
        <v>76</v>
      </c>
      <c r="F11" s="1" t="s">
        <v>77</v>
      </c>
      <c r="G11" s="1" t="s">
        <v>78</v>
      </c>
      <c r="H11" s="1" t="s">
        <v>26</v>
      </c>
      <c r="I11" s="1" t="s">
        <v>27</v>
      </c>
      <c r="J11" s="1" t="s">
        <v>40</v>
      </c>
      <c r="K11" s="1" t="s">
        <v>29</v>
      </c>
      <c r="L11" s="1" t="s">
        <v>79</v>
      </c>
      <c r="M11" s="1" t="s">
        <v>31</v>
      </c>
      <c r="N11" s="1">
        <v>14</v>
      </c>
      <c r="O11" s="1">
        <v>12</v>
      </c>
      <c r="P11" s="1">
        <v>4</v>
      </c>
      <c r="Q11" s="1">
        <v>0</v>
      </c>
      <c r="R11" s="1">
        <v>0</v>
      </c>
      <c r="S11" s="1">
        <v>18</v>
      </c>
      <c r="T11" s="1">
        <v>22</v>
      </c>
      <c r="U11" s="1">
        <v>70</v>
      </c>
      <c r="AB11" s="1" t="s">
        <v>42</v>
      </c>
    </row>
    <row r="12" spans="1:29" s="1" customFormat="1" hidden="1" x14ac:dyDescent="0.25">
      <c r="A12" s="7" t="s">
        <v>80</v>
      </c>
      <c r="B12" s="1" t="s">
        <v>20</v>
      </c>
      <c r="C12" s="1" t="s">
        <v>21</v>
      </c>
      <c r="D12" s="1" t="s">
        <v>80</v>
      </c>
      <c r="E12" s="1" t="s">
        <v>81</v>
      </c>
      <c r="F12" s="1" t="s">
        <v>82</v>
      </c>
      <c r="G12" s="1" t="s">
        <v>83</v>
      </c>
      <c r="H12" s="1" t="s">
        <v>26</v>
      </c>
      <c r="I12" s="1" t="s">
        <v>27</v>
      </c>
      <c r="J12" s="1" t="s">
        <v>40</v>
      </c>
      <c r="K12" s="1" t="s">
        <v>29</v>
      </c>
      <c r="L12" s="1" t="s">
        <v>41</v>
      </c>
      <c r="M12" s="1" t="s">
        <v>31</v>
      </c>
      <c r="N12" s="1">
        <v>16</v>
      </c>
      <c r="O12" s="1">
        <v>18</v>
      </c>
      <c r="P12" s="1">
        <v>0</v>
      </c>
      <c r="Q12" s="1">
        <v>0</v>
      </c>
      <c r="R12" s="1">
        <v>0</v>
      </c>
      <c r="S12" s="1">
        <v>18</v>
      </c>
      <c r="T12" s="1">
        <v>16</v>
      </c>
      <c r="U12" s="1">
        <v>68</v>
      </c>
      <c r="AB12" s="1" t="s">
        <v>42</v>
      </c>
    </row>
    <row r="13" spans="1:29" hidden="1" x14ac:dyDescent="0.25">
      <c r="A13" s="8" t="s">
        <v>888</v>
      </c>
      <c r="B13" s="9" t="s">
        <v>51</v>
      </c>
      <c r="C13" s="9" t="s">
        <v>21</v>
      </c>
      <c r="D13" s="9" t="s">
        <v>888</v>
      </c>
      <c r="E13" s="9" t="s">
        <v>889</v>
      </c>
      <c r="F13" s="9" t="s">
        <v>890</v>
      </c>
      <c r="G13" s="9" t="s">
        <v>891</v>
      </c>
      <c r="H13" s="9" t="s">
        <v>26</v>
      </c>
      <c r="I13" s="9" t="s">
        <v>365</v>
      </c>
      <c r="J13" s="9" t="s">
        <v>40</v>
      </c>
      <c r="K13" s="9" t="s">
        <v>29</v>
      </c>
      <c r="L13" s="9" t="s">
        <v>41</v>
      </c>
      <c r="M13" s="9" t="s">
        <v>31</v>
      </c>
      <c r="N13" s="9">
        <v>14</v>
      </c>
      <c r="O13" s="9">
        <v>0</v>
      </c>
      <c r="P13" s="9">
        <v>0</v>
      </c>
      <c r="Q13" s="9">
        <v>6</v>
      </c>
      <c r="R13" s="9">
        <v>0</v>
      </c>
      <c r="S13" s="9">
        <v>0</v>
      </c>
      <c r="T13" s="9">
        <v>20</v>
      </c>
      <c r="U13" s="9">
        <v>40</v>
      </c>
      <c r="V13" s="9" t="s">
        <v>892</v>
      </c>
      <c r="W13" s="9" t="s">
        <v>40</v>
      </c>
      <c r="X13" s="9" t="s">
        <v>41</v>
      </c>
      <c r="Y13" s="9" t="s">
        <v>31</v>
      </c>
      <c r="Z13" s="9" t="s">
        <v>893</v>
      </c>
      <c r="AA13" s="9" t="s">
        <v>894</v>
      </c>
      <c r="AB13" s="15" t="s">
        <v>2271</v>
      </c>
      <c r="AC13" s="10" t="str">
        <f>VLOOKUP(D13,[1]POSTULANTE!$A$2:$AB$646,28,FALSE)</f>
        <v>OBSERVADO</v>
      </c>
    </row>
    <row r="14" spans="1:29" s="1" customFormat="1" hidden="1" x14ac:dyDescent="0.25">
      <c r="A14" s="7" t="s">
        <v>92</v>
      </c>
      <c r="B14" s="1" t="s">
        <v>20</v>
      </c>
      <c r="C14" s="1" t="s">
        <v>21</v>
      </c>
      <c r="D14" s="1" t="s">
        <v>92</v>
      </c>
      <c r="E14" s="1" t="s">
        <v>93</v>
      </c>
      <c r="F14" s="1" t="s">
        <v>94</v>
      </c>
      <c r="G14" s="1" t="s">
        <v>95</v>
      </c>
      <c r="H14" s="1" t="s">
        <v>26</v>
      </c>
      <c r="I14" s="1" t="s">
        <v>27</v>
      </c>
      <c r="J14" s="1" t="s">
        <v>28</v>
      </c>
      <c r="K14" s="1" t="s">
        <v>29</v>
      </c>
      <c r="L14" s="1" t="s">
        <v>30</v>
      </c>
      <c r="M14" s="1" t="s">
        <v>31</v>
      </c>
      <c r="N14" s="1">
        <v>12</v>
      </c>
      <c r="O14" s="1">
        <v>18</v>
      </c>
      <c r="P14" s="1">
        <v>0</v>
      </c>
      <c r="Q14" s="1">
        <v>0</v>
      </c>
      <c r="R14" s="1">
        <v>0</v>
      </c>
      <c r="S14" s="1">
        <v>18</v>
      </c>
      <c r="T14" s="1">
        <v>18</v>
      </c>
      <c r="U14" s="1">
        <v>66</v>
      </c>
      <c r="AB14" s="1" t="s">
        <v>42</v>
      </c>
    </row>
    <row r="15" spans="1:29" hidden="1" x14ac:dyDescent="0.25">
      <c r="A15" s="8" t="s">
        <v>972</v>
      </c>
      <c r="B15" s="9" t="s">
        <v>51</v>
      </c>
      <c r="C15" s="9" t="s">
        <v>21</v>
      </c>
      <c r="D15" s="9" t="s">
        <v>972</v>
      </c>
      <c r="E15" s="9" t="s">
        <v>586</v>
      </c>
      <c r="F15" s="9" t="s">
        <v>973</v>
      </c>
      <c r="G15" s="9" t="s">
        <v>974</v>
      </c>
      <c r="H15" s="9" t="s">
        <v>26</v>
      </c>
      <c r="I15" s="9" t="s">
        <v>27</v>
      </c>
      <c r="J15" s="9" t="s">
        <v>28</v>
      </c>
      <c r="K15" s="9" t="s">
        <v>29</v>
      </c>
      <c r="L15" s="9" t="s">
        <v>30</v>
      </c>
      <c r="M15" s="9" t="s">
        <v>31</v>
      </c>
      <c r="N15" s="9">
        <v>18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21</v>
      </c>
      <c r="U15" s="9">
        <v>39</v>
      </c>
      <c r="V15" s="9" t="s">
        <v>975</v>
      </c>
      <c r="W15" s="9" t="s">
        <v>28</v>
      </c>
      <c r="X15" s="9" t="s">
        <v>30</v>
      </c>
      <c r="Y15" s="9" t="s">
        <v>31</v>
      </c>
      <c r="Z15" s="9" t="s">
        <v>976</v>
      </c>
      <c r="AA15" s="9" t="s">
        <v>977</v>
      </c>
      <c r="AB15" s="15" t="s">
        <v>2289</v>
      </c>
      <c r="AC15" s="10" t="str">
        <f>VLOOKUP(D15,[1]POSTULANTE!$A$2:$AB$646,28,FALSE)</f>
        <v>LIBERADA</v>
      </c>
    </row>
    <row r="16" spans="1:29" s="1" customFormat="1" hidden="1" x14ac:dyDescent="0.25">
      <c r="A16" s="7" t="s">
        <v>103</v>
      </c>
      <c r="B16" s="1" t="s">
        <v>20</v>
      </c>
      <c r="C16" s="1" t="s">
        <v>21</v>
      </c>
      <c r="D16" s="1" t="s">
        <v>103</v>
      </c>
      <c r="E16" s="1" t="s">
        <v>104</v>
      </c>
      <c r="F16" s="1" t="s">
        <v>38</v>
      </c>
      <c r="G16" s="1" t="s">
        <v>105</v>
      </c>
      <c r="H16" s="1" t="s">
        <v>26</v>
      </c>
      <c r="I16" s="1" t="s">
        <v>27</v>
      </c>
      <c r="J16" s="1" t="s">
        <v>40</v>
      </c>
      <c r="K16" s="1" t="s">
        <v>29</v>
      </c>
      <c r="L16" s="1" t="s">
        <v>56</v>
      </c>
      <c r="M16" s="1" t="s">
        <v>31</v>
      </c>
      <c r="N16" s="1">
        <v>10</v>
      </c>
      <c r="O16" s="1">
        <v>18</v>
      </c>
      <c r="P16" s="1">
        <v>0</v>
      </c>
      <c r="Q16" s="1">
        <v>0</v>
      </c>
      <c r="R16" s="1">
        <v>0</v>
      </c>
      <c r="S16" s="1">
        <v>18</v>
      </c>
      <c r="T16" s="1">
        <v>19</v>
      </c>
      <c r="U16" s="1">
        <v>65</v>
      </c>
      <c r="AB16" s="1" t="s">
        <v>42</v>
      </c>
    </row>
    <row r="17" spans="1:29" s="1" customFormat="1" hidden="1" x14ac:dyDescent="0.25">
      <c r="A17" s="7" t="s">
        <v>106</v>
      </c>
      <c r="B17" s="1" t="s">
        <v>20</v>
      </c>
      <c r="C17" s="1" t="s">
        <v>21</v>
      </c>
      <c r="D17" s="1" t="s">
        <v>106</v>
      </c>
      <c r="E17" s="1" t="s">
        <v>107</v>
      </c>
      <c r="F17" s="1" t="s">
        <v>108</v>
      </c>
      <c r="G17" s="1" t="s">
        <v>109</v>
      </c>
      <c r="H17" s="1" t="s">
        <v>26</v>
      </c>
      <c r="I17" s="1" t="s">
        <v>27</v>
      </c>
      <c r="J17" s="1" t="s">
        <v>28</v>
      </c>
      <c r="K17" s="1" t="s">
        <v>29</v>
      </c>
      <c r="L17" s="1" t="s">
        <v>30</v>
      </c>
      <c r="M17" s="1" t="s">
        <v>31</v>
      </c>
      <c r="N17" s="1">
        <v>14</v>
      </c>
      <c r="O17" s="1">
        <v>18</v>
      </c>
      <c r="P17" s="1">
        <v>0</v>
      </c>
      <c r="Q17" s="1">
        <v>0</v>
      </c>
      <c r="R17" s="1">
        <v>0</v>
      </c>
      <c r="S17" s="1">
        <v>18</v>
      </c>
      <c r="T17" s="1">
        <v>15</v>
      </c>
      <c r="U17" s="1">
        <v>65</v>
      </c>
      <c r="AB17" s="1" t="s">
        <v>42</v>
      </c>
    </row>
    <row r="18" spans="1:29" s="1" customFormat="1" hidden="1" x14ac:dyDescent="0.25">
      <c r="A18" s="7" t="s">
        <v>111</v>
      </c>
      <c r="B18" s="1" t="s">
        <v>20</v>
      </c>
      <c r="C18" s="1" t="s">
        <v>110</v>
      </c>
      <c r="D18" s="1" t="s">
        <v>111</v>
      </c>
      <c r="E18" s="1" t="s">
        <v>112</v>
      </c>
      <c r="F18" s="1" t="s">
        <v>113</v>
      </c>
      <c r="G18" s="1" t="s">
        <v>114</v>
      </c>
      <c r="H18" s="1" t="s">
        <v>115</v>
      </c>
      <c r="I18" s="1" t="s">
        <v>116</v>
      </c>
      <c r="J18" s="1" t="s">
        <v>40</v>
      </c>
      <c r="K18" s="1" t="s">
        <v>117</v>
      </c>
      <c r="L18" s="1" t="s">
        <v>30</v>
      </c>
      <c r="M18" s="1" t="s">
        <v>31</v>
      </c>
      <c r="N18" s="1">
        <v>18</v>
      </c>
      <c r="O18" s="1">
        <v>0</v>
      </c>
      <c r="P18" s="1">
        <v>2</v>
      </c>
      <c r="Q18" s="1">
        <v>5</v>
      </c>
      <c r="R18" s="1">
        <v>0</v>
      </c>
      <c r="S18" s="1">
        <v>15</v>
      </c>
      <c r="T18" s="1">
        <v>25</v>
      </c>
      <c r="U18" s="1">
        <v>65</v>
      </c>
      <c r="AB18" s="1" t="s">
        <v>42</v>
      </c>
    </row>
    <row r="19" spans="1:29" s="1" customFormat="1" hidden="1" x14ac:dyDescent="0.25">
      <c r="A19" s="7" t="s">
        <v>118</v>
      </c>
      <c r="B19" s="1" t="s">
        <v>20</v>
      </c>
      <c r="C19" s="1" t="s">
        <v>110</v>
      </c>
      <c r="D19" s="1" t="s">
        <v>118</v>
      </c>
      <c r="E19" s="1" t="s">
        <v>113</v>
      </c>
      <c r="F19" s="1" t="s">
        <v>119</v>
      </c>
      <c r="G19" s="1" t="s">
        <v>120</v>
      </c>
      <c r="H19" s="1" t="s">
        <v>115</v>
      </c>
      <c r="I19" s="1" t="s">
        <v>116</v>
      </c>
      <c r="J19" s="1" t="s">
        <v>28</v>
      </c>
      <c r="K19" s="1" t="s">
        <v>29</v>
      </c>
      <c r="L19" s="1" t="s">
        <v>30</v>
      </c>
      <c r="M19" s="1" t="s">
        <v>31</v>
      </c>
      <c r="N19" s="1">
        <v>14</v>
      </c>
      <c r="O19" s="1">
        <v>0</v>
      </c>
      <c r="P19" s="1">
        <v>4</v>
      </c>
      <c r="Q19" s="1">
        <v>4</v>
      </c>
      <c r="R19" s="1">
        <v>0</v>
      </c>
      <c r="S19" s="1">
        <v>18</v>
      </c>
      <c r="T19" s="1">
        <v>25</v>
      </c>
      <c r="U19" s="1">
        <v>65</v>
      </c>
      <c r="AB19" s="1" t="s">
        <v>42</v>
      </c>
    </row>
    <row r="20" spans="1:29" s="1" customFormat="1" hidden="1" x14ac:dyDescent="0.25">
      <c r="A20" s="7" t="s">
        <v>121</v>
      </c>
      <c r="B20" s="1" t="s">
        <v>20</v>
      </c>
      <c r="C20" s="1" t="s">
        <v>21</v>
      </c>
      <c r="D20" s="1" t="s">
        <v>121</v>
      </c>
      <c r="E20" s="1" t="s">
        <v>122</v>
      </c>
      <c r="F20" s="1" t="s">
        <v>123</v>
      </c>
      <c r="G20" s="1" t="s">
        <v>124</v>
      </c>
      <c r="H20" s="1" t="s">
        <v>26</v>
      </c>
      <c r="I20" s="1" t="s">
        <v>27</v>
      </c>
      <c r="J20" s="1" t="s">
        <v>28</v>
      </c>
      <c r="K20" s="1" t="s">
        <v>29</v>
      </c>
      <c r="L20" s="1" t="s">
        <v>30</v>
      </c>
      <c r="M20" s="1" t="s">
        <v>31</v>
      </c>
      <c r="N20" s="1">
        <v>10</v>
      </c>
      <c r="O20" s="1">
        <v>18</v>
      </c>
      <c r="P20" s="1">
        <v>0</v>
      </c>
      <c r="Q20" s="1">
        <v>0</v>
      </c>
      <c r="R20" s="1">
        <v>0</v>
      </c>
      <c r="S20" s="1">
        <v>18</v>
      </c>
      <c r="T20" s="1">
        <v>18</v>
      </c>
      <c r="U20" s="1">
        <v>64</v>
      </c>
      <c r="AB20" s="1" t="s">
        <v>42</v>
      </c>
    </row>
    <row r="21" spans="1:29" s="1" customFormat="1" hidden="1" x14ac:dyDescent="0.25">
      <c r="A21" s="7" t="s">
        <v>125</v>
      </c>
      <c r="B21" s="1" t="s">
        <v>20</v>
      </c>
      <c r="C21" s="1" t="s">
        <v>110</v>
      </c>
      <c r="D21" s="1" t="s">
        <v>125</v>
      </c>
      <c r="E21" s="1" t="s">
        <v>126</v>
      </c>
      <c r="F21" s="1" t="s">
        <v>127</v>
      </c>
      <c r="G21" s="1" t="s">
        <v>128</v>
      </c>
      <c r="H21" s="1" t="s">
        <v>115</v>
      </c>
      <c r="I21" s="1" t="s">
        <v>116</v>
      </c>
      <c r="J21" s="1" t="s">
        <v>40</v>
      </c>
      <c r="K21" s="1" t="s">
        <v>29</v>
      </c>
      <c r="L21" s="1" t="s">
        <v>129</v>
      </c>
      <c r="M21" s="1" t="s">
        <v>31</v>
      </c>
      <c r="N21" s="1">
        <v>14</v>
      </c>
      <c r="O21" s="1">
        <v>0</v>
      </c>
      <c r="P21" s="1">
        <v>12</v>
      </c>
      <c r="Q21" s="1">
        <v>0</v>
      </c>
      <c r="R21" s="1">
        <v>0</v>
      </c>
      <c r="S21" s="1">
        <v>15</v>
      </c>
      <c r="T21" s="1">
        <v>22</v>
      </c>
      <c r="U21" s="1">
        <v>63</v>
      </c>
      <c r="AB21" s="1" t="s">
        <v>42</v>
      </c>
    </row>
    <row r="22" spans="1:29" hidden="1" x14ac:dyDescent="0.25">
      <c r="A22" s="8" t="s">
        <v>978</v>
      </c>
      <c r="B22" s="9" t="s">
        <v>51</v>
      </c>
      <c r="C22" s="9" t="s">
        <v>21</v>
      </c>
      <c r="D22" s="9" t="s">
        <v>978</v>
      </c>
      <c r="E22" s="9" t="s">
        <v>966</v>
      </c>
      <c r="F22" s="9" t="s">
        <v>979</v>
      </c>
      <c r="G22" s="9" t="s">
        <v>980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 t="s">
        <v>31</v>
      </c>
      <c r="N22" s="9">
        <v>10</v>
      </c>
      <c r="O22" s="9">
        <v>9</v>
      </c>
      <c r="P22" s="9">
        <v>2</v>
      </c>
      <c r="Q22" s="9">
        <v>2</v>
      </c>
      <c r="R22" s="9">
        <v>0</v>
      </c>
      <c r="S22" s="9">
        <v>0</v>
      </c>
      <c r="T22" s="9">
        <v>16</v>
      </c>
      <c r="U22" s="9">
        <v>39</v>
      </c>
      <c r="V22" s="9" t="s">
        <v>981</v>
      </c>
      <c r="W22" s="9" t="s">
        <v>28</v>
      </c>
      <c r="X22" s="9" t="s">
        <v>30</v>
      </c>
      <c r="Y22" s="9" t="s">
        <v>31</v>
      </c>
      <c r="Z22" s="9" t="s">
        <v>982</v>
      </c>
      <c r="AA22" s="9" t="s">
        <v>983</v>
      </c>
      <c r="AB22" s="15" t="s">
        <v>2271</v>
      </c>
      <c r="AC22" s="10" t="str">
        <f>VLOOKUP(D22,[1]POSTULANTE!$A$2:$AB$646,28,FALSE)</f>
        <v>OBSERVADO</v>
      </c>
    </row>
    <row r="23" spans="1:29" s="1" customFormat="1" hidden="1" x14ac:dyDescent="0.25">
      <c r="A23" s="7" t="s">
        <v>136</v>
      </c>
      <c r="B23" s="1" t="s">
        <v>51</v>
      </c>
      <c r="C23" s="1" t="s">
        <v>21</v>
      </c>
      <c r="D23" s="1" t="s">
        <v>136</v>
      </c>
      <c r="E23" s="1" t="s">
        <v>137</v>
      </c>
      <c r="F23" s="1" t="s">
        <v>138</v>
      </c>
      <c r="G23" s="1" t="s">
        <v>139</v>
      </c>
      <c r="H23" s="1" t="s">
        <v>26</v>
      </c>
      <c r="I23" s="1" t="s">
        <v>27</v>
      </c>
      <c r="J23" s="1" t="s">
        <v>28</v>
      </c>
      <c r="K23" s="1" t="s">
        <v>29</v>
      </c>
      <c r="L23" s="1" t="s">
        <v>30</v>
      </c>
      <c r="M23" s="1" t="s">
        <v>31</v>
      </c>
      <c r="N23" s="1">
        <v>10</v>
      </c>
      <c r="O23" s="1">
        <v>18</v>
      </c>
      <c r="P23" s="1">
        <v>0</v>
      </c>
      <c r="Q23" s="1">
        <v>0</v>
      </c>
      <c r="R23" s="1">
        <v>0</v>
      </c>
      <c r="S23" s="1">
        <v>18</v>
      </c>
      <c r="T23" s="1">
        <v>16</v>
      </c>
      <c r="U23" s="1">
        <v>62</v>
      </c>
      <c r="AB23" s="1" t="s">
        <v>42</v>
      </c>
    </row>
    <row r="24" spans="1:29" s="1" customFormat="1" hidden="1" x14ac:dyDescent="0.25">
      <c r="A24" s="7" t="s">
        <v>140</v>
      </c>
      <c r="B24" s="1" t="s">
        <v>51</v>
      </c>
      <c r="C24" s="1" t="s">
        <v>110</v>
      </c>
      <c r="D24" s="1" t="s">
        <v>140</v>
      </c>
      <c r="E24" s="1" t="s">
        <v>141</v>
      </c>
      <c r="F24" s="1" t="s">
        <v>142</v>
      </c>
      <c r="G24" s="1" t="s">
        <v>143</v>
      </c>
      <c r="H24" s="1" t="s">
        <v>115</v>
      </c>
      <c r="I24" s="1" t="s">
        <v>116</v>
      </c>
      <c r="J24" s="1" t="s">
        <v>40</v>
      </c>
      <c r="K24" s="1" t="s">
        <v>29</v>
      </c>
      <c r="L24" s="1" t="s">
        <v>41</v>
      </c>
      <c r="M24" s="1" t="s">
        <v>31</v>
      </c>
      <c r="N24" s="1">
        <v>12</v>
      </c>
      <c r="O24" s="1">
        <v>12</v>
      </c>
      <c r="P24" s="1">
        <v>4</v>
      </c>
      <c r="Q24" s="1">
        <v>0</v>
      </c>
      <c r="R24" s="1">
        <v>0</v>
      </c>
      <c r="S24" s="1">
        <v>15</v>
      </c>
      <c r="T24" s="1">
        <v>19</v>
      </c>
      <c r="U24" s="1">
        <v>62</v>
      </c>
      <c r="AB24" s="1" t="s">
        <v>42</v>
      </c>
    </row>
    <row r="25" spans="1:29" s="1" customFormat="1" hidden="1" x14ac:dyDescent="0.25">
      <c r="A25" s="7" t="s">
        <v>144</v>
      </c>
      <c r="B25" s="1" t="s">
        <v>20</v>
      </c>
      <c r="C25" s="1" t="s">
        <v>21</v>
      </c>
      <c r="D25" s="1" t="s">
        <v>144</v>
      </c>
      <c r="E25" s="1" t="s">
        <v>145</v>
      </c>
      <c r="F25" s="1" t="s">
        <v>146</v>
      </c>
      <c r="G25" s="1" t="s">
        <v>147</v>
      </c>
      <c r="H25" s="1" t="s">
        <v>26</v>
      </c>
      <c r="I25" s="1" t="s">
        <v>27</v>
      </c>
      <c r="J25" s="1" t="s">
        <v>28</v>
      </c>
      <c r="K25" s="1" t="s">
        <v>29</v>
      </c>
      <c r="L25" s="1" t="s">
        <v>30</v>
      </c>
      <c r="M25" s="1" t="s">
        <v>31</v>
      </c>
      <c r="N25" s="1">
        <v>12</v>
      </c>
      <c r="O25" s="1">
        <v>12</v>
      </c>
      <c r="P25" s="1">
        <v>0</v>
      </c>
      <c r="Q25" s="1">
        <v>0</v>
      </c>
      <c r="R25" s="1">
        <v>0</v>
      </c>
      <c r="S25" s="1">
        <v>12</v>
      </c>
      <c r="T25" s="1">
        <v>25</v>
      </c>
      <c r="U25" s="1">
        <v>61</v>
      </c>
      <c r="AB25" s="1" t="s">
        <v>42</v>
      </c>
    </row>
    <row r="26" spans="1:29" s="1" customFormat="1" hidden="1" x14ac:dyDescent="0.25">
      <c r="A26" s="7" t="s">
        <v>148</v>
      </c>
      <c r="B26" s="1" t="s">
        <v>20</v>
      </c>
      <c r="C26" s="1" t="s">
        <v>110</v>
      </c>
      <c r="D26" s="1" t="s">
        <v>148</v>
      </c>
      <c r="E26" s="1" t="s">
        <v>38</v>
      </c>
      <c r="F26" s="1" t="s">
        <v>149</v>
      </c>
      <c r="G26" s="1" t="s">
        <v>150</v>
      </c>
      <c r="H26" s="1" t="s">
        <v>115</v>
      </c>
      <c r="I26" s="1" t="s">
        <v>151</v>
      </c>
      <c r="J26" s="1" t="s">
        <v>28</v>
      </c>
      <c r="K26" s="1" t="s">
        <v>29</v>
      </c>
      <c r="L26" s="1" t="s">
        <v>30</v>
      </c>
      <c r="M26" s="1" t="s">
        <v>31</v>
      </c>
      <c r="N26" s="1">
        <v>14</v>
      </c>
      <c r="O26" s="1">
        <v>9</v>
      </c>
      <c r="P26" s="1">
        <v>6</v>
      </c>
      <c r="Q26" s="1">
        <v>0</v>
      </c>
      <c r="R26" s="1">
        <v>0</v>
      </c>
      <c r="S26" s="1">
        <v>15</v>
      </c>
      <c r="T26" s="1">
        <v>17</v>
      </c>
      <c r="U26" s="1">
        <v>61</v>
      </c>
      <c r="AB26" s="1" t="s">
        <v>42</v>
      </c>
    </row>
    <row r="27" spans="1:29" s="1" customFormat="1" hidden="1" x14ac:dyDescent="0.25">
      <c r="A27" s="7" t="s">
        <v>152</v>
      </c>
      <c r="B27" s="1" t="s">
        <v>20</v>
      </c>
      <c r="C27" s="1" t="s">
        <v>110</v>
      </c>
      <c r="D27" s="1" t="s">
        <v>152</v>
      </c>
      <c r="E27" s="1" t="s">
        <v>153</v>
      </c>
      <c r="F27" s="1" t="s">
        <v>154</v>
      </c>
      <c r="G27" s="1" t="s">
        <v>155</v>
      </c>
      <c r="H27" s="1" t="s">
        <v>115</v>
      </c>
      <c r="I27" s="1" t="s">
        <v>116</v>
      </c>
      <c r="J27" s="1" t="s">
        <v>28</v>
      </c>
      <c r="K27" s="1" t="s">
        <v>29</v>
      </c>
      <c r="L27" s="1" t="s">
        <v>30</v>
      </c>
      <c r="M27" s="1" t="s">
        <v>31</v>
      </c>
      <c r="N27" s="1">
        <v>10</v>
      </c>
      <c r="O27" s="1">
        <v>0</v>
      </c>
      <c r="P27" s="1">
        <v>8</v>
      </c>
      <c r="Q27" s="1">
        <v>2</v>
      </c>
      <c r="R27" s="1">
        <v>0</v>
      </c>
      <c r="S27" s="1">
        <v>18</v>
      </c>
      <c r="T27" s="1">
        <v>23</v>
      </c>
      <c r="U27" s="1">
        <v>61</v>
      </c>
      <c r="AB27" s="1" t="s">
        <v>42</v>
      </c>
    </row>
    <row r="28" spans="1:29" s="1" customFormat="1" hidden="1" x14ac:dyDescent="0.25">
      <c r="A28" s="7" t="s">
        <v>156</v>
      </c>
      <c r="B28" s="1" t="s">
        <v>20</v>
      </c>
      <c r="C28" s="1" t="s">
        <v>110</v>
      </c>
      <c r="D28" s="1" t="s">
        <v>156</v>
      </c>
      <c r="E28" s="1" t="s">
        <v>157</v>
      </c>
      <c r="F28" s="1" t="s">
        <v>158</v>
      </c>
      <c r="G28" s="1" t="s">
        <v>159</v>
      </c>
      <c r="H28" s="1" t="s">
        <v>115</v>
      </c>
      <c r="I28" s="1" t="s">
        <v>116</v>
      </c>
      <c r="J28" s="1" t="s">
        <v>28</v>
      </c>
      <c r="K28" s="1" t="s">
        <v>29</v>
      </c>
      <c r="L28" s="1" t="s">
        <v>30</v>
      </c>
      <c r="M28" s="1" t="s">
        <v>31</v>
      </c>
      <c r="N28" s="1">
        <v>14</v>
      </c>
      <c r="O28" s="1">
        <v>6</v>
      </c>
      <c r="P28" s="1">
        <v>8</v>
      </c>
      <c r="Q28" s="1">
        <v>0</v>
      </c>
      <c r="R28" s="1">
        <v>0</v>
      </c>
      <c r="S28" s="1">
        <v>15</v>
      </c>
      <c r="T28" s="1">
        <v>18</v>
      </c>
      <c r="U28" s="1">
        <v>61</v>
      </c>
      <c r="AB28" s="1" t="s">
        <v>42</v>
      </c>
    </row>
    <row r="29" spans="1:29" hidden="1" x14ac:dyDescent="0.25">
      <c r="A29" s="8" t="s">
        <v>1012</v>
      </c>
      <c r="B29" s="9" t="s">
        <v>20</v>
      </c>
      <c r="C29" s="9" t="s">
        <v>21</v>
      </c>
      <c r="D29" s="9" t="s">
        <v>1012</v>
      </c>
      <c r="E29" s="9" t="s">
        <v>1013</v>
      </c>
      <c r="F29" s="9" t="s">
        <v>137</v>
      </c>
      <c r="G29" s="9" t="s">
        <v>1014</v>
      </c>
      <c r="H29" s="9" t="s">
        <v>26</v>
      </c>
      <c r="I29" s="9" t="s">
        <v>27</v>
      </c>
      <c r="J29" s="9" t="s">
        <v>28</v>
      </c>
      <c r="K29" s="9" t="s">
        <v>29</v>
      </c>
      <c r="L29" s="9" t="s">
        <v>30</v>
      </c>
      <c r="M29" s="9" t="s">
        <v>31</v>
      </c>
      <c r="N29" s="9">
        <v>14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25</v>
      </c>
      <c r="U29" s="9">
        <v>39</v>
      </c>
      <c r="V29" s="9" t="s">
        <v>1015</v>
      </c>
      <c r="W29" s="9" t="s">
        <v>28</v>
      </c>
      <c r="X29" s="9" t="s">
        <v>30</v>
      </c>
      <c r="Y29" s="9" t="s">
        <v>31</v>
      </c>
      <c r="Z29" s="9" t="s">
        <v>1016</v>
      </c>
      <c r="AA29" s="9" t="s">
        <v>1017</v>
      </c>
      <c r="AB29" s="15" t="s">
        <v>2271</v>
      </c>
      <c r="AC29" s="10" t="str">
        <f>VLOOKUP(D29,[1]POSTULANTE!$A$2:$AB$646,28,FALSE)</f>
        <v>OBSERVADO</v>
      </c>
    </row>
    <row r="30" spans="1:29" s="1" customFormat="1" hidden="1" x14ac:dyDescent="0.25">
      <c r="A30" s="7" t="s">
        <v>167</v>
      </c>
      <c r="B30" s="1" t="s">
        <v>51</v>
      </c>
      <c r="C30" s="1" t="s">
        <v>110</v>
      </c>
      <c r="D30" s="1" t="s">
        <v>167</v>
      </c>
      <c r="E30" s="1" t="s">
        <v>168</v>
      </c>
      <c r="F30" s="1" t="s">
        <v>169</v>
      </c>
      <c r="G30" s="1" t="s">
        <v>170</v>
      </c>
      <c r="H30" s="1" t="s">
        <v>115</v>
      </c>
      <c r="I30" s="1" t="s">
        <v>116</v>
      </c>
      <c r="J30" s="1" t="s">
        <v>28</v>
      </c>
      <c r="K30" s="1" t="s">
        <v>29</v>
      </c>
      <c r="L30" s="1" t="s">
        <v>30</v>
      </c>
      <c r="M30" s="1" t="s">
        <v>31</v>
      </c>
      <c r="N30" s="1">
        <v>16</v>
      </c>
      <c r="O30" s="1">
        <v>0</v>
      </c>
      <c r="P30" s="1">
        <v>4</v>
      </c>
      <c r="Q30" s="1">
        <v>4</v>
      </c>
      <c r="R30" s="1">
        <v>0</v>
      </c>
      <c r="S30" s="1">
        <v>18</v>
      </c>
      <c r="T30" s="1">
        <v>18</v>
      </c>
      <c r="U30" s="1">
        <v>60</v>
      </c>
      <c r="AB30" s="1" t="s">
        <v>42</v>
      </c>
    </row>
    <row r="31" spans="1:29" hidden="1" x14ac:dyDescent="0.25">
      <c r="A31" s="8" t="s">
        <v>1245</v>
      </c>
      <c r="B31" s="9" t="s">
        <v>51</v>
      </c>
      <c r="C31" s="9" t="s">
        <v>21</v>
      </c>
      <c r="D31" s="9" t="s">
        <v>1245</v>
      </c>
      <c r="E31" s="9" t="s">
        <v>1246</v>
      </c>
      <c r="F31" s="9" t="s">
        <v>1247</v>
      </c>
      <c r="G31" s="9" t="s">
        <v>1248</v>
      </c>
      <c r="H31" s="9" t="s">
        <v>26</v>
      </c>
      <c r="I31" s="9" t="s">
        <v>27</v>
      </c>
      <c r="J31" s="9" t="s">
        <v>28</v>
      </c>
      <c r="K31" s="9" t="s">
        <v>29</v>
      </c>
      <c r="L31" s="9" t="s">
        <v>30</v>
      </c>
      <c r="M31" s="9" t="s">
        <v>31</v>
      </c>
      <c r="N31" s="9">
        <v>16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20</v>
      </c>
      <c r="U31" s="9">
        <v>36</v>
      </c>
      <c r="V31" s="9" t="s">
        <v>1249</v>
      </c>
      <c r="W31" s="9" t="s">
        <v>28</v>
      </c>
      <c r="X31" s="9" t="s">
        <v>30</v>
      </c>
      <c r="Y31" s="9" t="s">
        <v>31</v>
      </c>
      <c r="Z31" s="9" t="s">
        <v>1250</v>
      </c>
      <c r="AA31" s="9" t="s">
        <v>1251</v>
      </c>
      <c r="AB31" s="15" t="s">
        <v>2271</v>
      </c>
      <c r="AC31" s="10" t="str">
        <f>VLOOKUP(D31,[1]POSTULANTE!$A$2:$AB$646,28,FALSE)</f>
        <v>OBSERVADO</v>
      </c>
    </row>
    <row r="32" spans="1:29" s="1" customFormat="1" hidden="1" x14ac:dyDescent="0.25">
      <c r="A32" s="7" t="s">
        <v>178</v>
      </c>
      <c r="B32" s="1" t="s">
        <v>51</v>
      </c>
      <c r="C32" s="1" t="s">
        <v>21</v>
      </c>
      <c r="D32" s="1" t="s">
        <v>178</v>
      </c>
      <c r="E32" s="1" t="s">
        <v>179</v>
      </c>
      <c r="F32" s="1" t="s">
        <v>180</v>
      </c>
      <c r="G32" s="1" t="s">
        <v>181</v>
      </c>
      <c r="H32" s="1" t="s">
        <v>26</v>
      </c>
      <c r="I32" s="1" t="s">
        <v>27</v>
      </c>
      <c r="J32" s="1" t="s">
        <v>40</v>
      </c>
      <c r="K32" s="1" t="s">
        <v>29</v>
      </c>
      <c r="L32" s="1" t="s">
        <v>41</v>
      </c>
      <c r="M32" s="1" t="s">
        <v>31</v>
      </c>
      <c r="N32" s="1">
        <v>14</v>
      </c>
      <c r="O32" s="1">
        <v>18</v>
      </c>
      <c r="P32" s="1">
        <v>0</v>
      </c>
      <c r="Q32" s="1">
        <v>0</v>
      </c>
      <c r="R32" s="1">
        <v>0</v>
      </c>
      <c r="S32" s="1">
        <v>18</v>
      </c>
      <c r="T32" s="1">
        <v>9</v>
      </c>
      <c r="U32" s="1">
        <v>59</v>
      </c>
      <c r="AB32" s="1" t="s">
        <v>42</v>
      </c>
    </row>
    <row r="33" spans="1:29" hidden="1" x14ac:dyDescent="0.25">
      <c r="A33" s="8" t="s">
        <v>1888</v>
      </c>
      <c r="B33" s="9" t="s">
        <v>51</v>
      </c>
      <c r="C33" s="9" t="s">
        <v>21</v>
      </c>
      <c r="D33" s="9" t="s">
        <v>1888</v>
      </c>
      <c r="E33" s="9" t="s">
        <v>829</v>
      </c>
      <c r="F33" s="9" t="s">
        <v>1889</v>
      </c>
      <c r="G33" s="9" t="s">
        <v>1890</v>
      </c>
      <c r="H33" s="9" t="s">
        <v>26</v>
      </c>
      <c r="I33" s="9" t="s">
        <v>27</v>
      </c>
      <c r="J33" s="9" t="s">
        <v>28</v>
      </c>
      <c r="K33" s="9" t="s">
        <v>29</v>
      </c>
      <c r="L33" s="9" t="s">
        <v>30</v>
      </c>
      <c r="M33" s="9" t="s">
        <v>31</v>
      </c>
      <c r="N33" s="9">
        <v>12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10</v>
      </c>
      <c r="U33" s="9">
        <v>22</v>
      </c>
      <c r="V33" s="9" t="s">
        <v>1891</v>
      </c>
      <c r="W33" s="9" t="s">
        <v>28</v>
      </c>
      <c r="X33" s="9" t="s">
        <v>30</v>
      </c>
      <c r="Y33" s="9" t="s">
        <v>31</v>
      </c>
      <c r="Z33" s="9" t="s">
        <v>1318</v>
      </c>
      <c r="AA33" s="9" t="s">
        <v>1892</v>
      </c>
      <c r="AB33" s="15" t="s">
        <v>2271</v>
      </c>
      <c r="AC33" s="10" t="str">
        <f>VLOOKUP(D33,[1]POSTULANTE!$A$2:$AB$646,28,FALSE)</f>
        <v>OBSERVADO</v>
      </c>
    </row>
    <row r="34" spans="1:29" hidden="1" x14ac:dyDescent="0.25">
      <c r="A34" s="8" t="s">
        <v>1902</v>
      </c>
      <c r="B34" s="9" t="s">
        <v>51</v>
      </c>
      <c r="C34" s="9" t="s">
        <v>21</v>
      </c>
      <c r="D34" s="9" t="s">
        <v>1902</v>
      </c>
      <c r="E34" s="9" t="s">
        <v>230</v>
      </c>
      <c r="F34" s="9" t="s">
        <v>1903</v>
      </c>
      <c r="G34" s="9" t="s">
        <v>1904</v>
      </c>
      <c r="H34" s="9" t="s">
        <v>26</v>
      </c>
      <c r="I34" s="9" t="s">
        <v>238</v>
      </c>
      <c r="J34" s="9" t="s">
        <v>1905</v>
      </c>
      <c r="K34" s="9" t="s">
        <v>29</v>
      </c>
      <c r="L34" s="9" t="s">
        <v>30</v>
      </c>
      <c r="M34" s="9" t="s">
        <v>31</v>
      </c>
      <c r="N34" s="9">
        <v>18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3</v>
      </c>
      <c r="U34" s="9">
        <v>21</v>
      </c>
      <c r="V34" s="9" t="s">
        <v>1906</v>
      </c>
      <c r="W34" s="9" t="s">
        <v>1905</v>
      </c>
      <c r="X34" s="9" t="s">
        <v>30</v>
      </c>
      <c r="Y34" s="9" t="s">
        <v>31</v>
      </c>
      <c r="Z34" s="9" t="s">
        <v>1907</v>
      </c>
      <c r="AA34" s="9" t="s">
        <v>1908</v>
      </c>
      <c r="AB34" s="15" t="s">
        <v>2271</v>
      </c>
      <c r="AC34" s="10" t="str">
        <f>VLOOKUP(D34,[1]POSTULANTE!$A$2:$AB$646,28,FALSE)</f>
        <v>OBSERVADO</v>
      </c>
    </row>
    <row r="35" spans="1:29" s="1" customFormat="1" hidden="1" x14ac:dyDescent="0.25">
      <c r="A35" s="7" t="s">
        <v>196</v>
      </c>
      <c r="B35" s="1" t="s">
        <v>20</v>
      </c>
      <c r="C35" s="1" t="s">
        <v>21</v>
      </c>
      <c r="D35" s="1" t="s">
        <v>196</v>
      </c>
      <c r="E35" s="1" t="s">
        <v>197</v>
      </c>
      <c r="F35" s="1" t="s">
        <v>122</v>
      </c>
      <c r="G35" s="1" t="s">
        <v>198</v>
      </c>
      <c r="H35" s="1" t="s">
        <v>26</v>
      </c>
      <c r="I35" s="1" t="s">
        <v>199</v>
      </c>
      <c r="J35" s="1" t="s">
        <v>28</v>
      </c>
      <c r="K35" s="1" t="s">
        <v>117</v>
      </c>
      <c r="L35" s="1" t="s">
        <v>30</v>
      </c>
      <c r="M35" s="1" t="s">
        <v>31</v>
      </c>
      <c r="N35" s="1">
        <v>18</v>
      </c>
      <c r="O35" s="1">
        <v>0</v>
      </c>
      <c r="P35" s="1">
        <v>0</v>
      </c>
      <c r="Q35" s="1">
        <v>0</v>
      </c>
      <c r="R35" s="1">
        <v>0</v>
      </c>
      <c r="S35" s="1">
        <v>18</v>
      </c>
      <c r="T35" s="1">
        <v>22</v>
      </c>
      <c r="U35" s="1">
        <v>58</v>
      </c>
      <c r="AB35" s="1" t="s">
        <v>42</v>
      </c>
    </row>
    <row r="36" spans="1:29" s="1" customFormat="1" hidden="1" x14ac:dyDescent="0.25">
      <c r="A36" s="7" t="s">
        <v>200</v>
      </c>
      <c r="B36" s="1" t="s">
        <v>51</v>
      </c>
      <c r="C36" s="1" t="s">
        <v>110</v>
      </c>
      <c r="D36" s="1" t="s">
        <v>200</v>
      </c>
      <c r="E36" s="1" t="s">
        <v>201</v>
      </c>
      <c r="F36" s="1" t="s">
        <v>202</v>
      </c>
      <c r="G36" s="1" t="s">
        <v>203</v>
      </c>
      <c r="H36" s="1" t="s">
        <v>115</v>
      </c>
      <c r="I36" s="1" t="s">
        <v>116</v>
      </c>
      <c r="J36" s="1" t="s">
        <v>40</v>
      </c>
      <c r="K36" s="1" t="s">
        <v>29</v>
      </c>
      <c r="L36" s="1" t="s">
        <v>41</v>
      </c>
      <c r="M36" s="1" t="s">
        <v>31</v>
      </c>
      <c r="N36" s="1">
        <v>14</v>
      </c>
      <c r="O36" s="1">
        <v>0</v>
      </c>
      <c r="P36" s="1">
        <v>0</v>
      </c>
      <c r="Q36" s="1">
        <v>6</v>
      </c>
      <c r="R36" s="1">
        <v>0</v>
      </c>
      <c r="S36" s="1">
        <v>15</v>
      </c>
      <c r="T36" s="1">
        <v>23</v>
      </c>
      <c r="U36" s="1">
        <v>58</v>
      </c>
      <c r="AB36" s="1" t="s">
        <v>42</v>
      </c>
    </row>
    <row r="37" spans="1:29" s="1" customFormat="1" hidden="1" x14ac:dyDescent="0.25">
      <c r="A37" s="7" t="s">
        <v>204</v>
      </c>
      <c r="B37" s="1" t="s">
        <v>20</v>
      </c>
      <c r="C37" s="1" t="s">
        <v>110</v>
      </c>
      <c r="D37" s="1" t="s">
        <v>204</v>
      </c>
      <c r="E37" s="1" t="s">
        <v>205</v>
      </c>
      <c r="F37" s="1" t="s">
        <v>206</v>
      </c>
      <c r="G37" s="1" t="s">
        <v>207</v>
      </c>
      <c r="H37" s="1" t="s">
        <v>115</v>
      </c>
      <c r="I37" s="1" t="s">
        <v>116</v>
      </c>
      <c r="J37" s="1" t="s">
        <v>28</v>
      </c>
      <c r="K37" s="1" t="s">
        <v>29</v>
      </c>
      <c r="L37" s="1" t="s">
        <v>30</v>
      </c>
      <c r="M37" s="1" t="s">
        <v>31</v>
      </c>
      <c r="N37" s="1">
        <v>14</v>
      </c>
      <c r="O37" s="1">
        <v>12</v>
      </c>
      <c r="P37" s="1">
        <v>4</v>
      </c>
      <c r="Q37" s="1">
        <v>0</v>
      </c>
      <c r="R37" s="1">
        <v>0</v>
      </c>
      <c r="S37" s="1">
        <v>18</v>
      </c>
      <c r="T37" s="1">
        <v>10</v>
      </c>
      <c r="U37" s="1">
        <v>58</v>
      </c>
      <c r="AB37" s="1" t="s">
        <v>42</v>
      </c>
    </row>
    <row r="38" spans="1:29" s="1" customFormat="1" hidden="1" x14ac:dyDescent="0.25">
      <c r="A38" s="7" t="s">
        <v>208</v>
      </c>
      <c r="B38" s="1" t="s">
        <v>20</v>
      </c>
      <c r="C38" s="1" t="s">
        <v>110</v>
      </c>
      <c r="D38" s="1" t="s">
        <v>208</v>
      </c>
      <c r="E38" s="1" t="s">
        <v>209</v>
      </c>
      <c r="F38" s="1" t="s">
        <v>49</v>
      </c>
      <c r="G38" s="1" t="s">
        <v>210</v>
      </c>
      <c r="H38" s="1" t="s">
        <v>115</v>
      </c>
      <c r="I38" s="1" t="s">
        <v>151</v>
      </c>
      <c r="J38" s="1" t="s">
        <v>28</v>
      </c>
      <c r="K38" s="1" t="s">
        <v>29</v>
      </c>
      <c r="L38" s="1" t="s">
        <v>30</v>
      </c>
      <c r="M38" s="1" t="s">
        <v>31</v>
      </c>
      <c r="N38" s="1">
        <v>12</v>
      </c>
      <c r="O38" s="1">
        <v>0</v>
      </c>
      <c r="P38" s="1">
        <v>0</v>
      </c>
      <c r="Q38" s="1">
        <v>6</v>
      </c>
      <c r="R38" s="1">
        <v>0</v>
      </c>
      <c r="S38" s="1">
        <v>15</v>
      </c>
      <c r="T38" s="1">
        <v>25</v>
      </c>
      <c r="U38" s="1">
        <v>58</v>
      </c>
      <c r="AB38" s="1" t="s">
        <v>42</v>
      </c>
    </row>
    <row r="39" spans="1:29" hidden="1" x14ac:dyDescent="0.25">
      <c r="A39" s="6" t="s">
        <v>22</v>
      </c>
      <c r="B39" s="4" t="s">
        <v>20</v>
      </c>
      <c r="C39" s="4" t="s">
        <v>21</v>
      </c>
      <c r="D39" s="4" t="s">
        <v>22</v>
      </c>
      <c r="E39" s="4" t="s">
        <v>23</v>
      </c>
      <c r="F39" s="4" t="s">
        <v>24</v>
      </c>
      <c r="G39" s="4" t="s">
        <v>25</v>
      </c>
      <c r="H39" s="4" t="s">
        <v>26</v>
      </c>
      <c r="I39" s="4" t="s">
        <v>27</v>
      </c>
      <c r="J39" s="4" t="s">
        <v>28</v>
      </c>
      <c r="K39" s="4" t="s">
        <v>29</v>
      </c>
      <c r="L39" s="4" t="s">
        <v>30</v>
      </c>
      <c r="M39" s="4" t="s">
        <v>31</v>
      </c>
      <c r="N39" s="4">
        <v>16</v>
      </c>
      <c r="O39" s="4">
        <v>18</v>
      </c>
      <c r="P39" s="4">
        <v>0</v>
      </c>
      <c r="Q39" s="4">
        <v>0</v>
      </c>
      <c r="R39" s="4">
        <v>0</v>
      </c>
      <c r="S39" s="4">
        <v>18</v>
      </c>
      <c r="T39" s="4">
        <v>25</v>
      </c>
      <c r="U39" s="4">
        <v>77</v>
      </c>
      <c r="V39" s="4" t="s">
        <v>32</v>
      </c>
      <c r="W39" s="4" t="s">
        <v>28</v>
      </c>
      <c r="X39" s="4" t="s">
        <v>30</v>
      </c>
      <c r="Y39" s="4" t="s">
        <v>31</v>
      </c>
      <c r="Z39" s="4" t="s">
        <v>33</v>
      </c>
      <c r="AA39" s="4" t="s">
        <v>34</v>
      </c>
      <c r="AB39" s="4" t="s">
        <v>35</v>
      </c>
      <c r="AC39" s="5" t="str">
        <f>VLOOKUP(D39,[1]POSTULANTE!$A$2:$AB$646,28,FALSE)</f>
        <v>ADJUDICADO</v>
      </c>
    </row>
    <row r="40" spans="1:29" s="1" customFormat="1" hidden="1" x14ac:dyDescent="0.25">
      <c r="A40" s="7" t="s">
        <v>218</v>
      </c>
      <c r="B40" s="1" t="s">
        <v>20</v>
      </c>
      <c r="C40" s="1" t="s">
        <v>110</v>
      </c>
      <c r="D40" s="1" t="s">
        <v>218</v>
      </c>
      <c r="E40" s="1" t="s">
        <v>45</v>
      </c>
      <c r="F40" s="1" t="s">
        <v>219</v>
      </c>
      <c r="G40" s="1" t="s">
        <v>220</v>
      </c>
      <c r="H40" s="1" t="s">
        <v>115</v>
      </c>
      <c r="I40" s="1" t="s">
        <v>116</v>
      </c>
      <c r="J40" s="1" t="s">
        <v>28</v>
      </c>
      <c r="K40" s="1" t="s">
        <v>117</v>
      </c>
      <c r="L40" s="1" t="s">
        <v>30</v>
      </c>
      <c r="M40" s="1" t="s">
        <v>31</v>
      </c>
      <c r="N40" s="1">
        <v>18</v>
      </c>
      <c r="O40" s="1">
        <v>0</v>
      </c>
      <c r="P40" s="1">
        <v>0</v>
      </c>
      <c r="Q40" s="1">
        <v>6</v>
      </c>
      <c r="R40" s="1">
        <v>0</v>
      </c>
      <c r="S40" s="1">
        <v>15</v>
      </c>
      <c r="T40" s="1">
        <v>18</v>
      </c>
      <c r="U40" s="1">
        <v>57</v>
      </c>
      <c r="AB40" s="1" t="s">
        <v>42</v>
      </c>
    </row>
    <row r="41" spans="1:29" x14ac:dyDescent="0.25">
      <c r="A41" s="6" t="s">
        <v>52</v>
      </c>
      <c r="B41" s="4" t="s">
        <v>51</v>
      </c>
      <c r="C41" s="4" t="s">
        <v>21</v>
      </c>
      <c r="D41" s="4" t="s">
        <v>52</v>
      </c>
      <c r="E41" s="4" t="s">
        <v>53</v>
      </c>
      <c r="F41" s="4" t="s">
        <v>54</v>
      </c>
      <c r="G41" s="4" t="s">
        <v>55</v>
      </c>
      <c r="H41" s="4" t="s">
        <v>26</v>
      </c>
      <c r="I41" s="4" t="s">
        <v>27</v>
      </c>
      <c r="J41" s="4" t="s">
        <v>40</v>
      </c>
      <c r="K41" s="4" t="s">
        <v>29</v>
      </c>
      <c r="L41" s="4" t="s">
        <v>56</v>
      </c>
      <c r="M41" s="4" t="s">
        <v>31</v>
      </c>
      <c r="N41" s="4">
        <v>10</v>
      </c>
      <c r="O41" s="4">
        <v>18</v>
      </c>
      <c r="P41" s="4">
        <v>0</v>
      </c>
      <c r="Q41" s="4">
        <v>0</v>
      </c>
      <c r="R41" s="4">
        <v>0</v>
      </c>
      <c r="S41" s="4">
        <v>18</v>
      </c>
      <c r="T41" s="4">
        <v>25</v>
      </c>
      <c r="U41" s="4">
        <v>71</v>
      </c>
      <c r="V41" s="4" t="s">
        <v>57</v>
      </c>
      <c r="W41" s="4" t="s">
        <v>40</v>
      </c>
      <c r="X41" s="4" t="s">
        <v>58</v>
      </c>
      <c r="Y41" s="4" t="s">
        <v>31</v>
      </c>
      <c r="Z41" s="4" t="s">
        <v>59</v>
      </c>
      <c r="AA41" s="4" t="s">
        <v>60</v>
      </c>
      <c r="AB41" s="4" t="s">
        <v>35</v>
      </c>
      <c r="AC41" s="5" t="str">
        <f>VLOOKUP(D41,[1]POSTULANTE!$A$2:$AB$646,28,FALSE)</f>
        <v>ADJUDICADO</v>
      </c>
    </row>
    <row r="42" spans="1:29" hidden="1" x14ac:dyDescent="0.25">
      <c r="A42" s="6" t="s">
        <v>61</v>
      </c>
      <c r="B42" s="4" t="s">
        <v>20</v>
      </c>
      <c r="C42" s="4" t="s">
        <v>21</v>
      </c>
      <c r="D42" s="4" t="s">
        <v>61</v>
      </c>
      <c r="E42" s="4" t="s">
        <v>62</v>
      </c>
      <c r="F42" s="4" t="s">
        <v>63</v>
      </c>
      <c r="G42" s="4" t="s">
        <v>64</v>
      </c>
      <c r="H42" s="4" t="s">
        <v>26</v>
      </c>
      <c r="I42" s="4" t="s">
        <v>27</v>
      </c>
      <c r="J42" s="4" t="s">
        <v>28</v>
      </c>
      <c r="K42" s="4" t="s">
        <v>29</v>
      </c>
      <c r="L42" s="4" t="s">
        <v>30</v>
      </c>
      <c r="M42" s="4" t="s">
        <v>31</v>
      </c>
      <c r="N42" s="4">
        <v>12</v>
      </c>
      <c r="O42" s="4">
        <v>12</v>
      </c>
      <c r="P42" s="4">
        <v>4</v>
      </c>
      <c r="Q42" s="4">
        <v>0</v>
      </c>
      <c r="R42" s="4">
        <v>0</v>
      </c>
      <c r="S42" s="4">
        <v>18</v>
      </c>
      <c r="T42" s="4">
        <v>25</v>
      </c>
      <c r="U42" s="4">
        <v>71</v>
      </c>
      <c r="V42" s="4" t="s">
        <v>65</v>
      </c>
      <c r="W42" s="4" t="s">
        <v>28</v>
      </c>
      <c r="X42" s="4" t="s">
        <v>30</v>
      </c>
      <c r="Y42" s="4" t="s">
        <v>31</v>
      </c>
      <c r="Z42" s="4" t="s">
        <v>66</v>
      </c>
      <c r="AA42" s="4" t="s">
        <v>67</v>
      </c>
      <c r="AB42" s="4" t="s">
        <v>35</v>
      </c>
      <c r="AC42" s="5" t="str">
        <f>VLOOKUP(D42,[1]POSTULANTE!$A$2:$AB$646,28,FALSE)</f>
        <v>ADJUDICADO</v>
      </c>
    </row>
    <row r="43" spans="1:29" x14ac:dyDescent="0.25">
      <c r="A43" s="6" t="s">
        <v>84</v>
      </c>
      <c r="B43" s="4" t="s">
        <v>51</v>
      </c>
      <c r="C43" s="4" t="s">
        <v>21</v>
      </c>
      <c r="D43" s="4" t="s">
        <v>84</v>
      </c>
      <c r="E43" s="4" t="s">
        <v>85</v>
      </c>
      <c r="F43" s="4" t="s">
        <v>86</v>
      </c>
      <c r="G43" s="4" t="s">
        <v>87</v>
      </c>
      <c r="H43" s="4" t="s">
        <v>26</v>
      </c>
      <c r="I43" s="4" t="s">
        <v>27</v>
      </c>
      <c r="J43" s="4" t="s">
        <v>40</v>
      </c>
      <c r="K43" s="4" t="s">
        <v>29</v>
      </c>
      <c r="L43" s="4" t="s">
        <v>79</v>
      </c>
      <c r="M43" s="4" t="s">
        <v>31</v>
      </c>
      <c r="N43" s="4">
        <v>16</v>
      </c>
      <c r="O43" s="4">
        <v>12</v>
      </c>
      <c r="P43" s="4">
        <v>0</v>
      </c>
      <c r="Q43" s="4">
        <v>1</v>
      </c>
      <c r="R43" s="4">
        <v>0</v>
      </c>
      <c r="S43" s="4">
        <v>12</v>
      </c>
      <c r="T43" s="4">
        <v>25</v>
      </c>
      <c r="U43" s="4">
        <v>66</v>
      </c>
      <c r="V43" s="4" t="s">
        <v>88</v>
      </c>
      <c r="W43" s="4" t="s">
        <v>40</v>
      </c>
      <c r="X43" s="4" t="s">
        <v>89</v>
      </c>
      <c r="Y43" s="4" t="s">
        <v>31</v>
      </c>
      <c r="Z43" s="4" t="s">
        <v>90</v>
      </c>
      <c r="AA43" s="4" t="s">
        <v>91</v>
      </c>
      <c r="AB43" s="4" t="s">
        <v>35</v>
      </c>
      <c r="AC43" s="5" t="str">
        <f>VLOOKUP(D43,[1]POSTULANTE!$A$2:$AB$646,28,FALSE)</f>
        <v>ADJUDICADO</v>
      </c>
    </row>
    <row r="44" spans="1:29" s="1" customFormat="1" hidden="1" x14ac:dyDescent="0.25">
      <c r="A44" s="7" t="s">
        <v>242</v>
      </c>
      <c r="B44" s="1" t="s">
        <v>51</v>
      </c>
      <c r="C44" s="1" t="s">
        <v>21</v>
      </c>
      <c r="D44" s="1" t="s">
        <v>242</v>
      </c>
      <c r="E44" s="1" t="s">
        <v>49</v>
      </c>
      <c r="F44" s="1" t="s">
        <v>243</v>
      </c>
      <c r="G44" s="1" t="s">
        <v>244</v>
      </c>
      <c r="H44" s="1" t="s">
        <v>26</v>
      </c>
      <c r="I44" s="1" t="s">
        <v>238</v>
      </c>
      <c r="J44" s="1" t="s">
        <v>28</v>
      </c>
      <c r="K44" s="1" t="s">
        <v>29</v>
      </c>
      <c r="L44" s="1" t="s">
        <v>30</v>
      </c>
      <c r="M44" s="1" t="s">
        <v>31</v>
      </c>
      <c r="N44" s="1">
        <v>21</v>
      </c>
      <c r="O44" s="1">
        <v>6</v>
      </c>
      <c r="P44" s="1">
        <v>8</v>
      </c>
      <c r="Q44" s="1">
        <v>0</v>
      </c>
      <c r="R44" s="1">
        <v>0</v>
      </c>
      <c r="S44" s="1">
        <v>0</v>
      </c>
      <c r="T44" s="1">
        <v>21</v>
      </c>
      <c r="U44" s="1">
        <v>56</v>
      </c>
      <c r="AB44" s="1" t="s">
        <v>42</v>
      </c>
    </row>
    <row r="45" spans="1:29" s="1" customFormat="1" hidden="1" x14ac:dyDescent="0.25">
      <c r="A45" s="7" t="s">
        <v>245</v>
      </c>
      <c r="B45" s="1" t="s">
        <v>51</v>
      </c>
      <c r="C45" s="1" t="s">
        <v>110</v>
      </c>
      <c r="D45" s="1" t="s">
        <v>245</v>
      </c>
      <c r="E45" s="1" t="s">
        <v>230</v>
      </c>
      <c r="F45" s="1" t="s">
        <v>246</v>
      </c>
      <c r="G45" s="1" t="s">
        <v>247</v>
      </c>
      <c r="H45" s="1" t="s">
        <v>115</v>
      </c>
      <c r="I45" s="1" t="s">
        <v>116</v>
      </c>
      <c r="J45" s="1" t="s">
        <v>28</v>
      </c>
      <c r="K45" s="1" t="s">
        <v>248</v>
      </c>
      <c r="L45" s="1" t="s">
        <v>30</v>
      </c>
      <c r="M45" s="1" t="s">
        <v>31</v>
      </c>
      <c r="N45" s="1">
        <v>12</v>
      </c>
      <c r="O45" s="1">
        <v>12</v>
      </c>
      <c r="P45" s="1">
        <v>4</v>
      </c>
      <c r="Q45" s="1">
        <v>0</v>
      </c>
      <c r="R45" s="1">
        <v>0</v>
      </c>
      <c r="S45" s="1">
        <v>18</v>
      </c>
      <c r="T45" s="1">
        <v>10</v>
      </c>
      <c r="U45" s="1">
        <v>56</v>
      </c>
      <c r="AB45" s="1" t="s">
        <v>42</v>
      </c>
    </row>
    <row r="46" spans="1:29" s="1" customFormat="1" hidden="1" x14ac:dyDescent="0.25">
      <c r="A46" s="7" t="s">
        <v>249</v>
      </c>
      <c r="B46" s="1" t="s">
        <v>20</v>
      </c>
      <c r="C46" s="1" t="s">
        <v>110</v>
      </c>
      <c r="D46" s="1" t="s">
        <v>249</v>
      </c>
      <c r="E46" s="1" t="s">
        <v>145</v>
      </c>
      <c r="F46" s="1" t="s">
        <v>250</v>
      </c>
      <c r="G46" s="1" t="s">
        <v>251</v>
      </c>
      <c r="H46" s="1" t="s">
        <v>115</v>
      </c>
      <c r="I46" s="1" t="s">
        <v>116</v>
      </c>
      <c r="J46" s="1" t="s">
        <v>28</v>
      </c>
      <c r="K46" s="1" t="s">
        <v>29</v>
      </c>
      <c r="L46" s="1" t="s">
        <v>30</v>
      </c>
      <c r="M46" s="1" t="s">
        <v>31</v>
      </c>
      <c r="N46" s="1">
        <v>10</v>
      </c>
      <c r="O46" s="1">
        <v>0</v>
      </c>
      <c r="P46" s="1">
        <v>0</v>
      </c>
      <c r="Q46" s="1">
        <v>6</v>
      </c>
      <c r="R46" s="1">
        <v>0</v>
      </c>
      <c r="S46" s="1">
        <v>15</v>
      </c>
      <c r="T46" s="1">
        <v>25</v>
      </c>
      <c r="U46" s="1">
        <v>56</v>
      </c>
      <c r="AB46" s="1" t="s">
        <v>42</v>
      </c>
    </row>
    <row r="47" spans="1:29" s="1" customFormat="1" hidden="1" x14ac:dyDescent="0.25">
      <c r="A47" s="7" t="s">
        <v>252</v>
      </c>
      <c r="B47" s="1" t="s">
        <v>20</v>
      </c>
      <c r="C47" s="1" t="s">
        <v>110</v>
      </c>
      <c r="D47" s="1" t="s">
        <v>252</v>
      </c>
      <c r="E47" s="1" t="s">
        <v>253</v>
      </c>
      <c r="F47" s="1" t="s">
        <v>254</v>
      </c>
      <c r="G47" s="1" t="s">
        <v>255</v>
      </c>
      <c r="H47" s="1" t="s">
        <v>115</v>
      </c>
      <c r="I47" s="1" t="s">
        <v>116</v>
      </c>
      <c r="J47" s="1" t="s">
        <v>28</v>
      </c>
      <c r="K47" s="1" t="s">
        <v>256</v>
      </c>
      <c r="L47" s="1" t="s">
        <v>30</v>
      </c>
      <c r="M47" s="1" t="s">
        <v>31</v>
      </c>
      <c r="N47" s="1">
        <v>10</v>
      </c>
      <c r="O47" s="1">
        <v>0</v>
      </c>
      <c r="P47" s="1">
        <v>0</v>
      </c>
      <c r="Q47" s="1">
        <v>6</v>
      </c>
      <c r="R47" s="1">
        <v>0</v>
      </c>
      <c r="S47" s="1">
        <v>15</v>
      </c>
      <c r="T47" s="1">
        <v>25</v>
      </c>
      <c r="U47" s="1">
        <v>56</v>
      </c>
      <c r="AB47" s="1" t="s">
        <v>42</v>
      </c>
    </row>
    <row r="48" spans="1:29" s="1" customFormat="1" hidden="1" x14ac:dyDescent="0.25">
      <c r="A48" s="7" t="s">
        <v>257</v>
      </c>
      <c r="B48" s="1" t="s">
        <v>20</v>
      </c>
      <c r="C48" s="1" t="s">
        <v>110</v>
      </c>
      <c r="D48" s="1" t="s">
        <v>257</v>
      </c>
      <c r="E48" s="1" t="s">
        <v>258</v>
      </c>
      <c r="F48" s="1" t="s">
        <v>259</v>
      </c>
      <c r="G48" s="1" t="s">
        <v>260</v>
      </c>
      <c r="H48" s="1" t="s">
        <v>261</v>
      </c>
      <c r="I48" s="1" t="s">
        <v>262</v>
      </c>
      <c r="J48" s="1" t="s">
        <v>28</v>
      </c>
      <c r="K48" s="1" t="s">
        <v>117</v>
      </c>
      <c r="L48" s="1" t="s">
        <v>30</v>
      </c>
      <c r="M48" s="1" t="s">
        <v>31</v>
      </c>
      <c r="N48" s="1">
        <v>14</v>
      </c>
      <c r="O48" s="1">
        <v>0</v>
      </c>
      <c r="P48" s="1">
        <v>0</v>
      </c>
      <c r="Q48" s="1">
        <v>5</v>
      </c>
      <c r="R48" s="1">
        <v>12</v>
      </c>
      <c r="S48" s="1">
        <v>0</v>
      </c>
      <c r="T48" s="1">
        <v>25</v>
      </c>
      <c r="U48" s="1">
        <v>56</v>
      </c>
      <c r="AB48" s="1" t="s">
        <v>42</v>
      </c>
    </row>
    <row r="49" spans="1:29" s="1" customFormat="1" hidden="1" x14ac:dyDescent="0.25">
      <c r="A49" s="7" t="s">
        <v>263</v>
      </c>
      <c r="B49" s="1" t="s">
        <v>20</v>
      </c>
      <c r="C49" s="1" t="s">
        <v>110</v>
      </c>
      <c r="D49" s="1" t="s">
        <v>263</v>
      </c>
      <c r="E49" s="1" t="s">
        <v>264</v>
      </c>
      <c r="F49" s="1" t="s">
        <v>108</v>
      </c>
      <c r="G49" s="1" t="s">
        <v>265</v>
      </c>
      <c r="H49" s="1" t="s">
        <v>115</v>
      </c>
      <c r="I49" s="1" t="s">
        <v>116</v>
      </c>
      <c r="J49" s="1" t="s">
        <v>28</v>
      </c>
      <c r="K49" s="1" t="s">
        <v>29</v>
      </c>
      <c r="L49" s="1" t="s">
        <v>30</v>
      </c>
      <c r="M49" s="1" t="s">
        <v>31</v>
      </c>
      <c r="N49" s="1">
        <v>14</v>
      </c>
      <c r="O49" s="1">
        <v>18</v>
      </c>
      <c r="P49" s="1">
        <v>0</v>
      </c>
      <c r="Q49" s="1">
        <v>0</v>
      </c>
      <c r="R49" s="1">
        <v>0</v>
      </c>
      <c r="S49" s="1">
        <v>15</v>
      </c>
      <c r="T49" s="1">
        <v>9</v>
      </c>
      <c r="U49" s="1">
        <v>56</v>
      </c>
      <c r="AB49" s="1" t="s">
        <v>42</v>
      </c>
    </row>
    <row r="50" spans="1:29" s="1" customFormat="1" hidden="1" x14ac:dyDescent="0.25">
      <c r="A50" s="7" t="s">
        <v>266</v>
      </c>
      <c r="B50" s="1" t="s">
        <v>51</v>
      </c>
      <c r="C50" s="1" t="s">
        <v>110</v>
      </c>
      <c r="D50" s="1" t="s">
        <v>266</v>
      </c>
      <c r="E50" s="1" t="s">
        <v>267</v>
      </c>
      <c r="F50" s="1" t="s">
        <v>268</v>
      </c>
      <c r="G50" s="1" t="s">
        <v>269</v>
      </c>
      <c r="H50" s="1" t="s">
        <v>115</v>
      </c>
      <c r="I50" s="1" t="s">
        <v>116</v>
      </c>
      <c r="J50" s="1" t="s">
        <v>28</v>
      </c>
      <c r="K50" s="1" t="s">
        <v>29</v>
      </c>
      <c r="L50" s="1" t="s">
        <v>30</v>
      </c>
      <c r="M50" s="1" t="s">
        <v>31</v>
      </c>
      <c r="N50" s="1">
        <v>14</v>
      </c>
      <c r="O50" s="1">
        <v>12</v>
      </c>
      <c r="P50" s="1">
        <v>4</v>
      </c>
      <c r="Q50" s="1">
        <v>0</v>
      </c>
      <c r="R50" s="1">
        <v>0</v>
      </c>
      <c r="S50" s="1">
        <v>15</v>
      </c>
      <c r="T50" s="1">
        <v>10</v>
      </c>
      <c r="U50" s="1">
        <v>55</v>
      </c>
      <c r="AB50" s="1" t="s">
        <v>42</v>
      </c>
    </row>
    <row r="51" spans="1:29" hidden="1" x14ac:dyDescent="0.25">
      <c r="A51" s="6" t="s">
        <v>96</v>
      </c>
      <c r="B51" s="4" t="s">
        <v>20</v>
      </c>
      <c r="C51" s="4" t="s">
        <v>21</v>
      </c>
      <c r="D51" s="4" t="s">
        <v>96</v>
      </c>
      <c r="E51" s="4" t="s">
        <v>97</v>
      </c>
      <c r="F51" s="4" t="s">
        <v>98</v>
      </c>
      <c r="G51" s="4" t="s">
        <v>99</v>
      </c>
      <c r="H51" s="4" t="s">
        <v>26</v>
      </c>
      <c r="I51" s="4" t="s">
        <v>27</v>
      </c>
      <c r="J51" s="4" t="s">
        <v>28</v>
      </c>
      <c r="K51" s="4" t="s">
        <v>29</v>
      </c>
      <c r="L51" s="4" t="s">
        <v>30</v>
      </c>
      <c r="M51" s="4" t="s">
        <v>31</v>
      </c>
      <c r="N51" s="4">
        <v>10</v>
      </c>
      <c r="O51" s="4">
        <v>18</v>
      </c>
      <c r="P51" s="4">
        <v>0</v>
      </c>
      <c r="Q51" s="4">
        <v>0</v>
      </c>
      <c r="R51" s="4">
        <v>0</v>
      </c>
      <c r="S51" s="4">
        <v>18</v>
      </c>
      <c r="T51" s="4">
        <v>20</v>
      </c>
      <c r="U51" s="4">
        <v>66</v>
      </c>
      <c r="V51" s="4" t="s">
        <v>100</v>
      </c>
      <c r="W51" s="4" t="s">
        <v>28</v>
      </c>
      <c r="X51" s="4" t="s">
        <v>30</v>
      </c>
      <c r="Y51" s="4" t="s">
        <v>31</v>
      </c>
      <c r="Z51" s="4" t="s">
        <v>101</v>
      </c>
      <c r="AA51" s="4" t="s">
        <v>102</v>
      </c>
      <c r="AB51" s="4" t="s">
        <v>35</v>
      </c>
      <c r="AC51" s="5" t="str">
        <f>VLOOKUP(D51,[1]POSTULANTE!$A$2:$AB$646,28,FALSE)</f>
        <v>ADJUDICADO</v>
      </c>
    </row>
    <row r="52" spans="1:29" s="1" customFormat="1" hidden="1" x14ac:dyDescent="0.25">
      <c r="A52" s="7" t="s">
        <v>276</v>
      </c>
      <c r="B52" s="1" t="s">
        <v>20</v>
      </c>
      <c r="C52" s="1" t="s">
        <v>110</v>
      </c>
      <c r="D52" s="1" t="s">
        <v>276</v>
      </c>
      <c r="E52" s="1" t="s">
        <v>277</v>
      </c>
      <c r="F52" s="1" t="s">
        <v>278</v>
      </c>
      <c r="G52" s="1" t="s">
        <v>279</v>
      </c>
      <c r="H52" s="1" t="s">
        <v>115</v>
      </c>
      <c r="I52" s="1" t="s">
        <v>151</v>
      </c>
      <c r="J52" s="1" t="s">
        <v>40</v>
      </c>
      <c r="K52" s="1" t="s">
        <v>29</v>
      </c>
      <c r="L52" s="1" t="s">
        <v>56</v>
      </c>
      <c r="M52" s="1" t="s">
        <v>31</v>
      </c>
      <c r="N52" s="1">
        <v>12</v>
      </c>
      <c r="O52" s="1">
        <v>9</v>
      </c>
      <c r="P52" s="1">
        <v>6</v>
      </c>
      <c r="Q52" s="1">
        <v>0</v>
      </c>
      <c r="R52" s="1">
        <v>0</v>
      </c>
      <c r="S52" s="1">
        <v>15</v>
      </c>
      <c r="T52" s="1">
        <v>12</v>
      </c>
      <c r="U52" s="1">
        <v>54</v>
      </c>
      <c r="AB52" s="1" t="s">
        <v>42</v>
      </c>
    </row>
    <row r="53" spans="1:29" x14ac:dyDescent="0.25">
      <c r="A53" s="6" t="s">
        <v>130</v>
      </c>
      <c r="B53" s="4" t="s">
        <v>51</v>
      </c>
      <c r="C53" s="4" t="s">
        <v>21</v>
      </c>
      <c r="D53" s="4" t="s">
        <v>130</v>
      </c>
      <c r="E53" s="4" t="s">
        <v>131</v>
      </c>
      <c r="F53" s="4" t="s">
        <v>126</v>
      </c>
      <c r="G53" s="4" t="s">
        <v>132</v>
      </c>
      <c r="H53" s="4" t="s">
        <v>26</v>
      </c>
      <c r="I53" s="4" t="s">
        <v>27</v>
      </c>
      <c r="J53" s="4" t="s">
        <v>40</v>
      </c>
      <c r="K53" s="4" t="s">
        <v>29</v>
      </c>
      <c r="L53" s="4" t="s">
        <v>41</v>
      </c>
      <c r="M53" s="4" t="s">
        <v>31</v>
      </c>
      <c r="N53" s="4">
        <v>14</v>
      </c>
      <c r="O53" s="4">
        <v>18</v>
      </c>
      <c r="P53" s="4">
        <v>0</v>
      </c>
      <c r="Q53" s="4">
        <v>0</v>
      </c>
      <c r="R53" s="4">
        <v>0</v>
      </c>
      <c r="S53" s="4">
        <v>18</v>
      </c>
      <c r="T53" s="4">
        <v>12</v>
      </c>
      <c r="U53" s="4">
        <v>62</v>
      </c>
      <c r="V53" s="4" t="s">
        <v>133</v>
      </c>
      <c r="W53" s="4" t="s">
        <v>40</v>
      </c>
      <c r="X53" s="4" t="s">
        <v>41</v>
      </c>
      <c r="Y53" s="4" t="s">
        <v>31</v>
      </c>
      <c r="Z53" s="4" t="s">
        <v>134</v>
      </c>
      <c r="AA53" s="4" t="s">
        <v>135</v>
      </c>
      <c r="AB53" s="4" t="s">
        <v>35</v>
      </c>
      <c r="AC53" s="5" t="str">
        <f>VLOOKUP(D53,[1]POSTULANTE!$A$2:$AB$646,28,FALSE)</f>
        <v>ADJUDICADO</v>
      </c>
    </row>
    <row r="54" spans="1:29" x14ac:dyDescent="0.25">
      <c r="A54" s="6" t="s">
        <v>160</v>
      </c>
      <c r="B54" s="4" t="s">
        <v>51</v>
      </c>
      <c r="C54" s="4" t="s">
        <v>21</v>
      </c>
      <c r="D54" s="4" t="s">
        <v>160</v>
      </c>
      <c r="E54" s="4" t="s">
        <v>161</v>
      </c>
      <c r="F54" s="4" t="s">
        <v>162</v>
      </c>
      <c r="G54" s="4" t="s">
        <v>163</v>
      </c>
      <c r="H54" s="4" t="s">
        <v>26</v>
      </c>
      <c r="I54" s="4" t="s">
        <v>27</v>
      </c>
      <c r="J54" s="4" t="s">
        <v>40</v>
      </c>
      <c r="K54" s="4" t="s">
        <v>29</v>
      </c>
      <c r="L54" s="4" t="s">
        <v>41</v>
      </c>
      <c r="M54" s="4" t="s">
        <v>31</v>
      </c>
      <c r="N54" s="4">
        <v>21</v>
      </c>
      <c r="O54" s="4">
        <v>6</v>
      </c>
      <c r="P54" s="4">
        <v>8</v>
      </c>
      <c r="Q54" s="4">
        <v>0</v>
      </c>
      <c r="R54" s="4">
        <v>0</v>
      </c>
      <c r="S54" s="4">
        <v>0</v>
      </c>
      <c r="T54" s="4">
        <v>25</v>
      </c>
      <c r="U54" s="4">
        <v>60</v>
      </c>
      <c r="V54" s="4" t="s">
        <v>164</v>
      </c>
      <c r="W54" s="4" t="s">
        <v>40</v>
      </c>
      <c r="X54" s="4" t="s">
        <v>41</v>
      </c>
      <c r="Y54" s="4" t="s">
        <v>31</v>
      </c>
      <c r="Z54" s="4" t="s">
        <v>165</v>
      </c>
      <c r="AA54" s="4" t="s">
        <v>166</v>
      </c>
      <c r="AB54" s="4" t="s">
        <v>35</v>
      </c>
      <c r="AC54" s="5" t="str">
        <f>VLOOKUP(D54,[1]POSTULANTE!$A$2:$AB$646,28,FALSE)</f>
        <v>ADJUDICADO</v>
      </c>
    </row>
    <row r="55" spans="1:29" hidden="1" x14ac:dyDescent="0.25">
      <c r="A55" s="6" t="s">
        <v>182</v>
      </c>
      <c r="B55" s="4" t="s">
        <v>51</v>
      </c>
      <c r="C55" s="4" t="s">
        <v>21</v>
      </c>
      <c r="D55" s="4" t="s">
        <v>182</v>
      </c>
      <c r="E55" s="4" t="s">
        <v>183</v>
      </c>
      <c r="F55" s="4" t="s">
        <v>184</v>
      </c>
      <c r="G55" s="4" t="s">
        <v>185</v>
      </c>
      <c r="H55" s="4" t="s">
        <v>26</v>
      </c>
      <c r="I55" s="4" t="s">
        <v>27</v>
      </c>
      <c r="J55" s="4" t="s">
        <v>28</v>
      </c>
      <c r="K55" s="4" t="s">
        <v>29</v>
      </c>
      <c r="L55" s="4" t="s">
        <v>30</v>
      </c>
      <c r="M55" s="4" t="s">
        <v>31</v>
      </c>
      <c r="N55" s="4">
        <v>16</v>
      </c>
      <c r="O55" s="4">
        <v>9</v>
      </c>
      <c r="P55" s="4">
        <v>0</v>
      </c>
      <c r="Q55" s="4">
        <v>0</v>
      </c>
      <c r="R55" s="4">
        <v>0</v>
      </c>
      <c r="S55" s="4">
        <v>9</v>
      </c>
      <c r="T55" s="4">
        <v>25</v>
      </c>
      <c r="U55" s="4">
        <v>59</v>
      </c>
      <c r="V55" s="4" t="s">
        <v>186</v>
      </c>
      <c r="W55" s="4" t="s">
        <v>28</v>
      </c>
      <c r="X55" s="4" t="s">
        <v>30</v>
      </c>
      <c r="Y55" s="4" t="s">
        <v>31</v>
      </c>
      <c r="Z55" s="4" t="s">
        <v>187</v>
      </c>
      <c r="AA55" s="4" t="s">
        <v>188</v>
      </c>
      <c r="AB55" s="4" t="s">
        <v>35</v>
      </c>
      <c r="AC55" s="5" t="str">
        <f>VLOOKUP(D55,[1]POSTULANTE!$A$2:$AB$646,28,FALSE)</f>
        <v>ADJUDICADO</v>
      </c>
    </row>
    <row r="56" spans="1:29" hidden="1" x14ac:dyDescent="0.25">
      <c r="A56" s="6" t="s">
        <v>211</v>
      </c>
      <c r="B56" s="4" t="s">
        <v>51</v>
      </c>
      <c r="C56" s="4" t="s">
        <v>21</v>
      </c>
      <c r="D56" s="4" t="s">
        <v>211</v>
      </c>
      <c r="E56" s="4" t="s">
        <v>212</v>
      </c>
      <c r="F56" s="4" t="s">
        <v>213</v>
      </c>
      <c r="G56" s="4" t="s">
        <v>214</v>
      </c>
      <c r="H56" s="4" t="s">
        <v>26</v>
      </c>
      <c r="I56" s="4" t="s">
        <v>199</v>
      </c>
      <c r="J56" s="4" t="s">
        <v>28</v>
      </c>
      <c r="K56" s="4" t="s">
        <v>29</v>
      </c>
      <c r="L56" s="4" t="s">
        <v>30</v>
      </c>
      <c r="M56" s="4" t="s">
        <v>31</v>
      </c>
      <c r="N56" s="4">
        <v>14</v>
      </c>
      <c r="O56" s="4">
        <v>9</v>
      </c>
      <c r="P56" s="4">
        <v>6</v>
      </c>
      <c r="Q56" s="4">
        <v>0</v>
      </c>
      <c r="R56" s="4">
        <v>0</v>
      </c>
      <c r="S56" s="4">
        <v>18</v>
      </c>
      <c r="T56" s="4">
        <v>10</v>
      </c>
      <c r="U56" s="4">
        <v>57</v>
      </c>
      <c r="V56" s="4" t="s">
        <v>215</v>
      </c>
      <c r="W56" s="4" t="s">
        <v>28</v>
      </c>
      <c r="X56" s="4" t="s">
        <v>30</v>
      </c>
      <c r="Y56" s="4" t="s">
        <v>31</v>
      </c>
      <c r="Z56" s="4" t="s">
        <v>216</v>
      </c>
      <c r="AA56" s="4" t="s">
        <v>217</v>
      </c>
      <c r="AB56" s="4" t="s">
        <v>35</v>
      </c>
      <c r="AC56" s="5" t="str">
        <f>VLOOKUP(D56,[1]POSTULANTE!$A$2:$AB$646,28,FALSE)</f>
        <v>ADJUDICADO</v>
      </c>
    </row>
    <row r="57" spans="1:29" s="1" customFormat="1" hidden="1" x14ac:dyDescent="0.25">
      <c r="A57" s="7" t="s">
        <v>306</v>
      </c>
      <c r="B57" s="1" t="s">
        <v>51</v>
      </c>
      <c r="C57" s="1" t="s">
        <v>110</v>
      </c>
      <c r="D57" s="1" t="s">
        <v>306</v>
      </c>
      <c r="E57" s="1" t="s">
        <v>307</v>
      </c>
      <c r="F57" s="1" t="s">
        <v>308</v>
      </c>
      <c r="G57" s="1" t="s">
        <v>309</v>
      </c>
      <c r="H57" s="1" t="s">
        <v>310</v>
      </c>
      <c r="I57" s="1" t="s">
        <v>311</v>
      </c>
      <c r="J57" s="1" t="s">
        <v>40</v>
      </c>
      <c r="K57" s="1" t="s">
        <v>29</v>
      </c>
      <c r="L57" s="1" t="s">
        <v>41</v>
      </c>
      <c r="M57" s="1" t="s">
        <v>31</v>
      </c>
      <c r="N57" s="1">
        <v>16</v>
      </c>
      <c r="O57" s="1">
        <v>0</v>
      </c>
      <c r="P57" s="1">
        <v>12</v>
      </c>
      <c r="Q57" s="1">
        <v>0</v>
      </c>
      <c r="R57" s="1">
        <v>0</v>
      </c>
      <c r="S57" s="1">
        <v>0</v>
      </c>
      <c r="T57" s="1">
        <v>25</v>
      </c>
      <c r="U57" s="1">
        <v>53</v>
      </c>
      <c r="AB57" s="1" t="s">
        <v>42</v>
      </c>
    </row>
    <row r="58" spans="1:29" hidden="1" x14ac:dyDescent="0.25">
      <c r="A58" s="6" t="s">
        <v>228</v>
      </c>
      <c r="B58" s="4" t="s">
        <v>51</v>
      </c>
      <c r="C58" s="4" t="s">
        <v>21</v>
      </c>
      <c r="D58" s="4" t="s">
        <v>228</v>
      </c>
      <c r="E58" s="4" t="s">
        <v>229</v>
      </c>
      <c r="F58" s="4" t="s">
        <v>230</v>
      </c>
      <c r="G58" s="4" t="s">
        <v>231</v>
      </c>
      <c r="H58" s="4" t="s">
        <v>26</v>
      </c>
      <c r="I58" s="4" t="s">
        <v>27</v>
      </c>
      <c r="J58" s="4" t="s">
        <v>28</v>
      </c>
      <c r="K58" s="4" t="s">
        <v>29</v>
      </c>
      <c r="L58" s="4" t="s">
        <v>30</v>
      </c>
      <c r="M58" s="4" t="s">
        <v>31</v>
      </c>
      <c r="N58" s="4">
        <v>14</v>
      </c>
      <c r="O58" s="4">
        <v>15</v>
      </c>
      <c r="P58" s="4">
        <v>0</v>
      </c>
      <c r="Q58" s="4">
        <v>1</v>
      </c>
      <c r="R58" s="4">
        <v>0</v>
      </c>
      <c r="S58" s="4">
        <v>15</v>
      </c>
      <c r="T58" s="4">
        <v>11</v>
      </c>
      <c r="U58" s="4">
        <v>56</v>
      </c>
      <c r="V58" s="4" t="s">
        <v>232</v>
      </c>
      <c r="W58" s="4" t="s">
        <v>28</v>
      </c>
      <c r="X58" s="4" t="s">
        <v>30</v>
      </c>
      <c r="Y58" s="4" t="s">
        <v>31</v>
      </c>
      <c r="Z58" s="4" t="s">
        <v>233</v>
      </c>
      <c r="AA58" s="4" t="s">
        <v>234</v>
      </c>
      <c r="AB58" s="4" t="s">
        <v>35</v>
      </c>
      <c r="AC58" s="5" t="str">
        <f>VLOOKUP(D58,[1]POSTULANTE!$A$2:$AB$646,28,FALSE)</f>
        <v>ADJUDICADO</v>
      </c>
    </row>
    <row r="59" spans="1:29" s="1" customFormat="1" hidden="1" x14ac:dyDescent="0.25">
      <c r="A59" s="7" t="s">
        <v>318</v>
      </c>
      <c r="B59" s="1" t="s">
        <v>20</v>
      </c>
      <c r="C59" s="1" t="s">
        <v>21</v>
      </c>
      <c r="D59" s="1" t="s">
        <v>318</v>
      </c>
      <c r="E59" s="1" t="s">
        <v>319</v>
      </c>
      <c r="F59" s="1" t="s">
        <v>320</v>
      </c>
      <c r="G59" s="1" t="s">
        <v>321</v>
      </c>
      <c r="H59" s="1" t="s">
        <v>26</v>
      </c>
      <c r="I59" s="1" t="s">
        <v>199</v>
      </c>
      <c r="J59" s="1" t="s">
        <v>40</v>
      </c>
      <c r="K59" s="1" t="s">
        <v>29</v>
      </c>
      <c r="L59" s="1" t="s">
        <v>56</v>
      </c>
      <c r="M59" s="1" t="s">
        <v>31</v>
      </c>
      <c r="N59" s="1">
        <v>14</v>
      </c>
      <c r="O59" s="1">
        <v>0</v>
      </c>
      <c r="P59" s="1">
        <v>0</v>
      </c>
      <c r="Q59" s="1">
        <v>0</v>
      </c>
      <c r="R59" s="1">
        <v>0</v>
      </c>
      <c r="S59" s="1">
        <v>18</v>
      </c>
      <c r="T59" s="1">
        <v>20</v>
      </c>
      <c r="U59" s="1">
        <v>52</v>
      </c>
      <c r="AB59" s="1" t="s">
        <v>42</v>
      </c>
    </row>
    <row r="60" spans="1:29" s="1" customFormat="1" hidden="1" x14ac:dyDescent="0.25">
      <c r="A60" s="7" t="s">
        <v>322</v>
      </c>
      <c r="B60" s="1" t="s">
        <v>20</v>
      </c>
      <c r="C60" s="1" t="s">
        <v>21</v>
      </c>
      <c r="D60" s="1" t="s">
        <v>322</v>
      </c>
      <c r="E60" s="1" t="s">
        <v>323</v>
      </c>
      <c r="F60" s="1" t="s">
        <v>69</v>
      </c>
      <c r="G60" s="1" t="s">
        <v>324</v>
      </c>
      <c r="H60" s="1" t="s">
        <v>26</v>
      </c>
      <c r="I60" s="1" t="s">
        <v>199</v>
      </c>
      <c r="J60" s="1" t="s">
        <v>40</v>
      </c>
      <c r="K60" s="1" t="s">
        <v>29</v>
      </c>
      <c r="L60" s="1" t="s">
        <v>79</v>
      </c>
      <c r="M60" s="1" t="s">
        <v>31</v>
      </c>
      <c r="N60" s="1">
        <v>14</v>
      </c>
      <c r="O60" s="1">
        <v>0</v>
      </c>
      <c r="P60" s="1">
        <v>0</v>
      </c>
      <c r="Q60" s="1">
        <v>0</v>
      </c>
      <c r="R60" s="1">
        <v>0</v>
      </c>
      <c r="S60" s="1">
        <v>18</v>
      </c>
      <c r="T60" s="1">
        <v>20</v>
      </c>
      <c r="U60" s="1">
        <v>52</v>
      </c>
      <c r="AB60" s="1" t="s">
        <v>42</v>
      </c>
    </row>
    <row r="61" spans="1:29" s="1" customFormat="1" hidden="1" x14ac:dyDescent="0.25">
      <c r="A61" s="7" t="s">
        <v>325</v>
      </c>
      <c r="B61" s="1" t="s">
        <v>20</v>
      </c>
      <c r="C61" s="1" t="s">
        <v>21</v>
      </c>
      <c r="D61" s="1" t="s">
        <v>325</v>
      </c>
      <c r="E61" s="1" t="s">
        <v>326</v>
      </c>
      <c r="F61" s="1" t="s">
        <v>327</v>
      </c>
      <c r="G61" s="1" t="s">
        <v>328</v>
      </c>
      <c r="H61" s="1" t="s">
        <v>26</v>
      </c>
      <c r="I61" s="1" t="s">
        <v>329</v>
      </c>
      <c r="J61" s="1" t="s">
        <v>28</v>
      </c>
      <c r="K61" s="1" t="s">
        <v>29</v>
      </c>
      <c r="L61" s="1" t="s">
        <v>30</v>
      </c>
      <c r="M61" s="1" t="s">
        <v>31</v>
      </c>
      <c r="N61" s="1">
        <v>16</v>
      </c>
      <c r="O61" s="1">
        <v>3</v>
      </c>
      <c r="P61" s="1">
        <v>10</v>
      </c>
      <c r="Q61" s="1">
        <v>0</v>
      </c>
      <c r="R61" s="1">
        <v>0</v>
      </c>
      <c r="S61" s="1">
        <v>0</v>
      </c>
      <c r="T61" s="1">
        <v>23</v>
      </c>
      <c r="U61" s="1">
        <v>52</v>
      </c>
      <c r="AB61" s="1" t="s">
        <v>42</v>
      </c>
    </row>
    <row r="62" spans="1:29" s="1" customFormat="1" hidden="1" x14ac:dyDescent="0.25">
      <c r="A62" s="7" t="s">
        <v>330</v>
      </c>
      <c r="B62" s="1" t="s">
        <v>51</v>
      </c>
      <c r="C62" s="1" t="s">
        <v>110</v>
      </c>
      <c r="D62" s="1" t="s">
        <v>330</v>
      </c>
      <c r="E62" s="1" t="s">
        <v>331</v>
      </c>
      <c r="F62" s="1" t="s">
        <v>332</v>
      </c>
      <c r="G62" s="1" t="s">
        <v>333</v>
      </c>
      <c r="H62" s="1" t="s">
        <v>115</v>
      </c>
      <c r="I62" s="1" t="s">
        <v>116</v>
      </c>
      <c r="J62" s="1" t="s">
        <v>334</v>
      </c>
      <c r="K62" s="1" t="s">
        <v>29</v>
      </c>
      <c r="L62" s="1" t="s">
        <v>30</v>
      </c>
      <c r="M62" s="1" t="s">
        <v>31</v>
      </c>
      <c r="N62" s="1">
        <v>12</v>
      </c>
      <c r="O62" s="1">
        <v>0</v>
      </c>
      <c r="P62" s="1">
        <v>2</v>
      </c>
      <c r="Q62" s="1">
        <v>5</v>
      </c>
      <c r="R62" s="1">
        <v>0</v>
      </c>
      <c r="S62" s="1">
        <v>15</v>
      </c>
      <c r="T62" s="1">
        <v>18</v>
      </c>
      <c r="U62" s="1">
        <v>52</v>
      </c>
      <c r="AB62" s="1" t="s">
        <v>42</v>
      </c>
    </row>
    <row r="63" spans="1:29" s="1" customFormat="1" hidden="1" x14ac:dyDescent="0.25">
      <c r="A63" s="7" t="s">
        <v>335</v>
      </c>
      <c r="B63" s="1" t="s">
        <v>20</v>
      </c>
      <c r="C63" s="1" t="s">
        <v>110</v>
      </c>
      <c r="D63" s="1" t="s">
        <v>335</v>
      </c>
      <c r="E63" s="1" t="s">
        <v>336</v>
      </c>
      <c r="F63" s="1" t="s">
        <v>161</v>
      </c>
      <c r="G63" s="1" t="s">
        <v>337</v>
      </c>
      <c r="H63" s="1" t="s">
        <v>115</v>
      </c>
      <c r="I63" s="1" t="s">
        <v>116</v>
      </c>
      <c r="J63" s="1" t="s">
        <v>40</v>
      </c>
      <c r="K63" s="1" t="s">
        <v>29</v>
      </c>
      <c r="L63" s="1" t="s">
        <v>56</v>
      </c>
      <c r="M63" s="1" t="s">
        <v>31</v>
      </c>
      <c r="N63" s="1">
        <v>12</v>
      </c>
      <c r="O63" s="1">
        <v>0</v>
      </c>
      <c r="P63" s="1">
        <v>0</v>
      </c>
      <c r="Q63" s="1">
        <v>0</v>
      </c>
      <c r="R63" s="1">
        <v>0</v>
      </c>
      <c r="S63" s="1">
        <v>15</v>
      </c>
      <c r="T63" s="1">
        <v>25</v>
      </c>
      <c r="U63" s="1">
        <v>52</v>
      </c>
      <c r="AB63" s="1" t="s">
        <v>42</v>
      </c>
    </row>
    <row r="64" spans="1:29" s="1" customFormat="1" hidden="1" x14ac:dyDescent="0.25">
      <c r="A64" s="7" t="s">
        <v>338</v>
      </c>
      <c r="B64" s="1" t="s">
        <v>20</v>
      </c>
      <c r="C64" s="1" t="s">
        <v>110</v>
      </c>
      <c r="D64" s="1" t="s">
        <v>338</v>
      </c>
      <c r="E64" s="1" t="s">
        <v>339</v>
      </c>
      <c r="F64" s="1" t="s">
        <v>340</v>
      </c>
      <c r="G64" s="1" t="s">
        <v>341</v>
      </c>
      <c r="H64" s="1" t="s">
        <v>115</v>
      </c>
      <c r="I64" s="1" t="s">
        <v>116</v>
      </c>
      <c r="J64" s="1" t="s">
        <v>40</v>
      </c>
      <c r="K64" s="1" t="s">
        <v>29</v>
      </c>
      <c r="L64" s="1" t="s">
        <v>79</v>
      </c>
      <c r="M64" s="1" t="s">
        <v>31</v>
      </c>
      <c r="N64" s="1">
        <v>12</v>
      </c>
      <c r="O64" s="1">
        <v>0</v>
      </c>
      <c r="P64" s="1">
        <v>0</v>
      </c>
      <c r="Q64" s="1">
        <v>0</v>
      </c>
      <c r="R64" s="1">
        <v>0</v>
      </c>
      <c r="S64" s="1">
        <v>15</v>
      </c>
      <c r="T64" s="1">
        <v>25</v>
      </c>
      <c r="U64" s="1">
        <v>52</v>
      </c>
      <c r="AB64" s="1" t="s">
        <v>42</v>
      </c>
    </row>
    <row r="65" spans="1:29" hidden="1" x14ac:dyDescent="0.25">
      <c r="A65" s="6" t="s">
        <v>235</v>
      </c>
      <c r="B65" s="4" t="s">
        <v>51</v>
      </c>
      <c r="C65" s="4" t="s">
        <v>21</v>
      </c>
      <c r="D65" s="4" t="s">
        <v>235</v>
      </c>
      <c r="E65" s="4" t="s">
        <v>82</v>
      </c>
      <c r="F65" s="4" t="s">
        <v>236</v>
      </c>
      <c r="G65" s="4" t="s">
        <v>237</v>
      </c>
      <c r="H65" s="4" t="s">
        <v>26</v>
      </c>
      <c r="I65" s="4" t="s">
        <v>238</v>
      </c>
      <c r="J65" s="4" t="s">
        <v>28</v>
      </c>
      <c r="K65" s="4" t="s">
        <v>117</v>
      </c>
      <c r="L65" s="4" t="s">
        <v>30</v>
      </c>
      <c r="M65" s="4" t="s">
        <v>31</v>
      </c>
      <c r="N65" s="4">
        <v>18</v>
      </c>
      <c r="O65" s="4">
        <v>6</v>
      </c>
      <c r="P65" s="4">
        <v>6</v>
      </c>
      <c r="Q65" s="4">
        <v>1</v>
      </c>
      <c r="R65" s="4">
        <v>0</v>
      </c>
      <c r="S65" s="4">
        <v>0</v>
      </c>
      <c r="T65" s="4">
        <v>25</v>
      </c>
      <c r="U65" s="4">
        <v>56</v>
      </c>
      <c r="V65" s="4" t="s">
        <v>239</v>
      </c>
      <c r="W65" s="4" t="s">
        <v>28</v>
      </c>
      <c r="X65" s="4" t="s">
        <v>30</v>
      </c>
      <c r="Y65" s="4" t="s">
        <v>31</v>
      </c>
      <c r="Z65" s="4" t="s">
        <v>240</v>
      </c>
      <c r="AA65" s="4" t="s">
        <v>241</v>
      </c>
      <c r="AB65" s="4" t="s">
        <v>35</v>
      </c>
      <c r="AC65" s="5" t="str">
        <f>VLOOKUP(D65,[1]POSTULANTE!$A$2:$AB$646,28,FALSE)</f>
        <v>ADJUDICADO</v>
      </c>
    </row>
    <row r="66" spans="1:29" x14ac:dyDescent="0.25">
      <c r="A66" s="6" t="s">
        <v>270</v>
      </c>
      <c r="B66" s="4" t="s">
        <v>51</v>
      </c>
      <c r="C66" s="4" t="s">
        <v>21</v>
      </c>
      <c r="D66" s="4" t="s">
        <v>270</v>
      </c>
      <c r="E66" s="4" t="s">
        <v>271</v>
      </c>
      <c r="F66" s="4" t="s">
        <v>272</v>
      </c>
      <c r="G66" s="4" t="s">
        <v>273</v>
      </c>
      <c r="H66" s="4" t="s">
        <v>26</v>
      </c>
      <c r="I66" s="4" t="s">
        <v>27</v>
      </c>
      <c r="J66" s="4" t="s">
        <v>40</v>
      </c>
      <c r="K66" s="4" t="s">
        <v>29</v>
      </c>
      <c r="L66" s="4" t="s">
        <v>56</v>
      </c>
      <c r="M66" s="4" t="s">
        <v>31</v>
      </c>
      <c r="N66" s="4">
        <v>10</v>
      </c>
      <c r="O66" s="4">
        <v>12</v>
      </c>
      <c r="P66" s="4">
        <v>0</v>
      </c>
      <c r="Q66" s="4">
        <v>0</v>
      </c>
      <c r="R66" s="4">
        <v>0</v>
      </c>
      <c r="S66" s="4">
        <v>12</v>
      </c>
      <c r="T66" s="4">
        <v>20</v>
      </c>
      <c r="U66" s="4">
        <v>54</v>
      </c>
      <c r="V66" s="4" t="s">
        <v>274</v>
      </c>
      <c r="W66" s="4" t="s">
        <v>40</v>
      </c>
      <c r="X66" s="4" t="s">
        <v>58</v>
      </c>
      <c r="Y66" s="4" t="s">
        <v>31</v>
      </c>
      <c r="Z66" s="4" t="s">
        <v>134</v>
      </c>
      <c r="AA66" s="4" t="s">
        <v>275</v>
      </c>
      <c r="AB66" s="4" t="s">
        <v>35</v>
      </c>
      <c r="AC66" s="5" t="str">
        <f>VLOOKUP(D66,[1]POSTULANTE!$A$2:$AB$646,28,FALSE)</f>
        <v>ADJUDICADO</v>
      </c>
    </row>
    <row r="67" spans="1:29" x14ac:dyDescent="0.25">
      <c r="A67" s="6" t="s">
        <v>280</v>
      </c>
      <c r="B67" s="4" t="s">
        <v>51</v>
      </c>
      <c r="C67" s="4" t="s">
        <v>21</v>
      </c>
      <c r="D67" s="4" t="s">
        <v>280</v>
      </c>
      <c r="E67" s="4" t="s">
        <v>281</v>
      </c>
      <c r="F67" s="4" t="s">
        <v>191</v>
      </c>
      <c r="G67" s="4" t="s">
        <v>282</v>
      </c>
      <c r="H67" s="4" t="s">
        <v>26</v>
      </c>
      <c r="I67" s="4" t="s">
        <v>27</v>
      </c>
      <c r="J67" s="4" t="s">
        <v>40</v>
      </c>
      <c r="K67" s="4" t="s">
        <v>29</v>
      </c>
      <c r="L67" s="4" t="s">
        <v>129</v>
      </c>
      <c r="M67" s="4" t="s">
        <v>31</v>
      </c>
      <c r="N67" s="4">
        <v>10</v>
      </c>
      <c r="O67" s="4">
        <v>9</v>
      </c>
      <c r="P67" s="4">
        <v>0</v>
      </c>
      <c r="Q67" s="4">
        <v>0</v>
      </c>
      <c r="R67" s="4">
        <v>0</v>
      </c>
      <c r="S67" s="4">
        <v>9</v>
      </c>
      <c r="T67" s="4">
        <v>25</v>
      </c>
      <c r="U67" s="4">
        <v>53</v>
      </c>
      <c r="V67" s="4" t="s">
        <v>283</v>
      </c>
      <c r="W67" s="4" t="s">
        <v>40</v>
      </c>
      <c r="X67" s="4" t="s">
        <v>129</v>
      </c>
      <c r="Y67" s="4" t="s">
        <v>31</v>
      </c>
      <c r="Z67" s="4" t="s">
        <v>284</v>
      </c>
      <c r="AA67" s="4" t="s">
        <v>285</v>
      </c>
      <c r="AB67" s="4" t="s">
        <v>35</v>
      </c>
      <c r="AC67" s="5" t="str">
        <f>VLOOKUP(D67,[1]POSTULANTE!$A$2:$AB$646,28,FALSE)</f>
        <v>ADJUDICADO</v>
      </c>
    </row>
    <row r="68" spans="1:29" s="1" customFormat="1" hidden="1" x14ac:dyDescent="0.25">
      <c r="A68" s="7" t="s">
        <v>361</v>
      </c>
      <c r="B68" s="1" t="s">
        <v>20</v>
      </c>
      <c r="C68" s="1" t="s">
        <v>21</v>
      </c>
      <c r="D68" s="1" t="s">
        <v>361</v>
      </c>
      <c r="E68" s="1" t="s">
        <v>362</v>
      </c>
      <c r="F68" s="1" t="s">
        <v>363</v>
      </c>
      <c r="G68" s="1" t="s">
        <v>364</v>
      </c>
      <c r="H68" s="1" t="s">
        <v>26</v>
      </c>
      <c r="I68" s="1" t="s">
        <v>365</v>
      </c>
      <c r="J68" s="1" t="s">
        <v>28</v>
      </c>
      <c r="K68" s="1" t="s">
        <v>29</v>
      </c>
      <c r="L68" s="1" t="s">
        <v>30</v>
      </c>
      <c r="M68" s="1" t="s">
        <v>31</v>
      </c>
      <c r="N68" s="1">
        <v>14</v>
      </c>
      <c r="O68" s="1">
        <v>0</v>
      </c>
      <c r="P68" s="1">
        <v>12</v>
      </c>
      <c r="Q68" s="1">
        <v>0</v>
      </c>
      <c r="R68" s="1">
        <v>0</v>
      </c>
      <c r="S68" s="1">
        <v>0</v>
      </c>
      <c r="T68" s="1">
        <v>25</v>
      </c>
      <c r="U68" s="1">
        <v>51</v>
      </c>
      <c r="AB68" s="1" t="s">
        <v>42</v>
      </c>
    </row>
    <row r="69" spans="1:29" s="1" customFormat="1" hidden="1" x14ac:dyDescent="0.25">
      <c r="A69" s="7" t="s">
        <v>366</v>
      </c>
      <c r="B69" s="1" t="s">
        <v>51</v>
      </c>
      <c r="C69" s="1" t="s">
        <v>110</v>
      </c>
      <c r="D69" s="1" t="s">
        <v>366</v>
      </c>
      <c r="E69" s="1" t="s">
        <v>367</v>
      </c>
      <c r="F69" s="1" t="s">
        <v>70</v>
      </c>
      <c r="G69" s="1" t="s">
        <v>368</v>
      </c>
      <c r="H69" s="1" t="s">
        <v>115</v>
      </c>
      <c r="I69" s="1" t="s">
        <v>369</v>
      </c>
      <c r="J69" s="1" t="s">
        <v>28</v>
      </c>
      <c r="K69" s="1" t="s">
        <v>29</v>
      </c>
      <c r="L69" s="1" t="s">
        <v>30</v>
      </c>
      <c r="M69" s="1" t="s">
        <v>31</v>
      </c>
      <c r="N69" s="1">
        <v>14</v>
      </c>
      <c r="O69" s="1">
        <v>0</v>
      </c>
      <c r="P69" s="1">
        <v>12</v>
      </c>
      <c r="Q69" s="1">
        <v>0</v>
      </c>
      <c r="R69" s="1">
        <v>0</v>
      </c>
      <c r="S69" s="1">
        <v>0</v>
      </c>
      <c r="T69" s="1">
        <v>25</v>
      </c>
      <c r="U69" s="1">
        <v>51</v>
      </c>
      <c r="AB69" s="1" t="s">
        <v>42</v>
      </c>
    </row>
    <row r="70" spans="1:29" s="1" customFormat="1" hidden="1" x14ac:dyDescent="0.25">
      <c r="A70" s="7" t="s">
        <v>370</v>
      </c>
      <c r="B70" s="1" t="s">
        <v>20</v>
      </c>
      <c r="C70" s="1" t="s">
        <v>110</v>
      </c>
      <c r="D70" s="1" t="s">
        <v>370</v>
      </c>
      <c r="E70" s="1" t="s">
        <v>371</v>
      </c>
      <c r="F70" s="1" t="s">
        <v>372</v>
      </c>
      <c r="G70" s="1" t="s">
        <v>373</v>
      </c>
      <c r="H70" s="1" t="s">
        <v>115</v>
      </c>
      <c r="I70" s="1" t="s">
        <v>116</v>
      </c>
      <c r="J70" s="1" t="s">
        <v>40</v>
      </c>
      <c r="K70" s="1" t="s">
        <v>29</v>
      </c>
      <c r="L70" s="1" t="s">
        <v>56</v>
      </c>
      <c r="M70" s="1" t="s">
        <v>31</v>
      </c>
      <c r="N70" s="1">
        <v>14</v>
      </c>
      <c r="O70" s="1">
        <v>0</v>
      </c>
      <c r="P70" s="1">
        <v>0</v>
      </c>
      <c r="Q70" s="1">
        <v>0</v>
      </c>
      <c r="R70" s="1">
        <v>0</v>
      </c>
      <c r="S70" s="1">
        <v>15</v>
      </c>
      <c r="T70" s="1">
        <v>22</v>
      </c>
      <c r="U70" s="1">
        <v>51</v>
      </c>
      <c r="AB70" s="1" t="s">
        <v>42</v>
      </c>
    </row>
    <row r="71" spans="1:29" s="1" customFormat="1" hidden="1" x14ac:dyDescent="0.25">
      <c r="A71" s="7" t="s">
        <v>374</v>
      </c>
      <c r="B71" s="1" t="s">
        <v>20</v>
      </c>
      <c r="C71" s="1" t="s">
        <v>110</v>
      </c>
      <c r="D71" s="1" t="s">
        <v>374</v>
      </c>
      <c r="E71" s="1" t="s">
        <v>82</v>
      </c>
      <c r="F71" s="1" t="s">
        <v>375</v>
      </c>
      <c r="G71" s="1" t="s">
        <v>376</v>
      </c>
      <c r="H71" s="1" t="s">
        <v>115</v>
      </c>
      <c r="I71" s="1" t="s">
        <v>116</v>
      </c>
      <c r="J71" s="1" t="s">
        <v>28</v>
      </c>
      <c r="K71" s="1" t="s">
        <v>29</v>
      </c>
      <c r="L71" s="1" t="s">
        <v>30</v>
      </c>
      <c r="M71" s="1" t="s">
        <v>31</v>
      </c>
      <c r="N71" s="1">
        <v>14</v>
      </c>
      <c r="O71" s="1">
        <v>9</v>
      </c>
      <c r="P71" s="1">
        <v>6</v>
      </c>
      <c r="Q71" s="1">
        <v>0</v>
      </c>
      <c r="R71" s="1">
        <v>0</v>
      </c>
      <c r="S71" s="1">
        <v>12</v>
      </c>
      <c r="T71" s="1">
        <v>10</v>
      </c>
      <c r="U71" s="1">
        <v>51</v>
      </c>
      <c r="AB71" s="1" t="s">
        <v>42</v>
      </c>
    </row>
    <row r="72" spans="1:29" s="1" customFormat="1" hidden="1" x14ac:dyDescent="0.25">
      <c r="A72" s="7" t="s">
        <v>377</v>
      </c>
      <c r="B72" s="1" t="s">
        <v>20</v>
      </c>
      <c r="C72" s="1" t="s">
        <v>110</v>
      </c>
      <c r="D72" s="1" t="s">
        <v>377</v>
      </c>
      <c r="E72" s="1" t="s">
        <v>378</v>
      </c>
      <c r="F72" s="1" t="s">
        <v>379</v>
      </c>
      <c r="G72" s="1" t="s">
        <v>380</v>
      </c>
      <c r="H72" s="1" t="s">
        <v>115</v>
      </c>
      <c r="I72" s="1" t="s">
        <v>116</v>
      </c>
      <c r="J72" s="1" t="s">
        <v>28</v>
      </c>
      <c r="K72" s="1" t="s">
        <v>29</v>
      </c>
      <c r="L72" s="1" t="s">
        <v>30</v>
      </c>
      <c r="M72" s="1" t="s">
        <v>31</v>
      </c>
      <c r="N72" s="1">
        <v>14</v>
      </c>
      <c r="O72" s="1">
        <v>0</v>
      </c>
      <c r="P72" s="1">
        <v>0</v>
      </c>
      <c r="Q72" s="1">
        <v>6</v>
      </c>
      <c r="R72" s="1">
        <v>0</v>
      </c>
      <c r="S72" s="1">
        <v>12</v>
      </c>
      <c r="T72" s="1">
        <v>19</v>
      </c>
      <c r="U72" s="1">
        <v>51</v>
      </c>
      <c r="AB72" s="1" t="s">
        <v>42</v>
      </c>
    </row>
    <row r="73" spans="1:29" s="1" customFormat="1" hidden="1" x14ac:dyDescent="0.25">
      <c r="A73" s="7" t="s">
        <v>381</v>
      </c>
      <c r="B73" s="1" t="s">
        <v>20</v>
      </c>
      <c r="C73" s="1" t="s">
        <v>110</v>
      </c>
      <c r="D73" s="1" t="s">
        <v>381</v>
      </c>
      <c r="E73" s="1" t="s">
        <v>382</v>
      </c>
      <c r="F73" s="1" t="s">
        <v>383</v>
      </c>
      <c r="G73" s="1" t="s">
        <v>384</v>
      </c>
      <c r="H73" s="1" t="s">
        <v>115</v>
      </c>
      <c r="I73" s="1" t="s">
        <v>116</v>
      </c>
      <c r="J73" s="1" t="s">
        <v>28</v>
      </c>
      <c r="K73" s="1" t="s">
        <v>29</v>
      </c>
      <c r="L73" s="1" t="s">
        <v>30</v>
      </c>
      <c r="M73" s="1" t="s">
        <v>31</v>
      </c>
      <c r="N73" s="1">
        <v>14</v>
      </c>
      <c r="O73" s="1">
        <v>0</v>
      </c>
      <c r="P73" s="1">
        <v>0</v>
      </c>
      <c r="Q73" s="1">
        <v>0</v>
      </c>
      <c r="R73" s="1">
        <v>0</v>
      </c>
      <c r="S73" s="1">
        <v>18</v>
      </c>
      <c r="T73" s="1">
        <v>19</v>
      </c>
      <c r="U73" s="1">
        <v>51</v>
      </c>
      <c r="AB73" s="1" t="s">
        <v>42</v>
      </c>
    </row>
    <row r="74" spans="1:29" x14ac:dyDescent="0.25">
      <c r="A74" s="6" t="s">
        <v>286</v>
      </c>
      <c r="B74" s="4" t="s">
        <v>51</v>
      </c>
      <c r="C74" s="4" t="s">
        <v>21</v>
      </c>
      <c r="D74" s="4" t="s">
        <v>286</v>
      </c>
      <c r="E74" s="4" t="s">
        <v>70</v>
      </c>
      <c r="F74" s="4" t="s">
        <v>287</v>
      </c>
      <c r="G74" s="4" t="s">
        <v>288</v>
      </c>
      <c r="H74" s="4" t="s">
        <v>26</v>
      </c>
      <c r="I74" s="4" t="s">
        <v>27</v>
      </c>
      <c r="J74" s="4" t="s">
        <v>40</v>
      </c>
      <c r="K74" s="4" t="s">
        <v>117</v>
      </c>
      <c r="L74" s="4" t="s">
        <v>30</v>
      </c>
      <c r="M74" s="4" t="s">
        <v>31</v>
      </c>
      <c r="N74" s="4">
        <v>16</v>
      </c>
      <c r="O74" s="4">
        <v>15</v>
      </c>
      <c r="P74" s="4">
        <v>2</v>
      </c>
      <c r="Q74" s="4">
        <v>0</v>
      </c>
      <c r="R74" s="4">
        <v>0</v>
      </c>
      <c r="S74" s="4">
        <v>0</v>
      </c>
      <c r="T74" s="4">
        <v>20</v>
      </c>
      <c r="U74" s="4">
        <v>53</v>
      </c>
      <c r="V74" s="4" t="s">
        <v>289</v>
      </c>
      <c r="W74" s="4" t="s">
        <v>40</v>
      </c>
      <c r="X74" s="4" t="s">
        <v>30</v>
      </c>
      <c r="Y74" s="4" t="s">
        <v>31</v>
      </c>
      <c r="Z74" s="4" t="s">
        <v>290</v>
      </c>
      <c r="AA74" s="4" t="s">
        <v>291</v>
      </c>
      <c r="AB74" s="4" t="s">
        <v>35</v>
      </c>
      <c r="AC74" s="5" t="str">
        <f>VLOOKUP(D74,[1]POSTULANTE!$A$2:$AB$646,28,FALSE)</f>
        <v>ADJUDICADO</v>
      </c>
    </row>
    <row r="75" spans="1:29" hidden="1" x14ac:dyDescent="0.25">
      <c r="A75" s="6" t="s">
        <v>292</v>
      </c>
      <c r="B75" s="4" t="s">
        <v>51</v>
      </c>
      <c r="C75" s="4" t="s">
        <v>21</v>
      </c>
      <c r="D75" s="4" t="s">
        <v>292</v>
      </c>
      <c r="E75" s="4" t="s">
        <v>293</v>
      </c>
      <c r="F75" s="4" t="s">
        <v>294</v>
      </c>
      <c r="G75" s="4" t="s">
        <v>295</v>
      </c>
      <c r="H75" s="4" t="s">
        <v>26</v>
      </c>
      <c r="I75" s="4" t="s">
        <v>27</v>
      </c>
      <c r="J75" s="4" t="s">
        <v>28</v>
      </c>
      <c r="K75" s="4" t="s">
        <v>29</v>
      </c>
      <c r="L75" s="4" t="s">
        <v>30</v>
      </c>
      <c r="M75" s="4" t="s">
        <v>31</v>
      </c>
      <c r="N75" s="4">
        <v>16</v>
      </c>
      <c r="O75" s="4">
        <v>0</v>
      </c>
      <c r="P75" s="4">
        <v>12</v>
      </c>
      <c r="Q75" s="4">
        <v>0</v>
      </c>
      <c r="R75" s="4">
        <v>0</v>
      </c>
      <c r="S75" s="4">
        <v>0</v>
      </c>
      <c r="T75" s="4">
        <v>25</v>
      </c>
      <c r="U75" s="4">
        <v>53</v>
      </c>
      <c r="V75" s="4" t="s">
        <v>296</v>
      </c>
      <c r="W75" s="4" t="s">
        <v>28</v>
      </c>
      <c r="X75" s="4" t="s">
        <v>30</v>
      </c>
      <c r="Y75" s="4" t="s">
        <v>31</v>
      </c>
      <c r="Z75" s="4" t="s">
        <v>297</v>
      </c>
      <c r="AA75" s="4" t="s">
        <v>298</v>
      </c>
      <c r="AB75" s="4" t="s">
        <v>35</v>
      </c>
      <c r="AC75" s="5" t="str">
        <f>VLOOKUP(D75,[1]POSTULANTE!$A$2:$AB$646,28,FALSE)</f>
        <v>ADJUDICADO</v>
      </c>
    </row>
    <row r="76" spans="1:29" s="1" customFormat="1" hidden="1" x14ac:dyDescent="0.25">
      <c r="A76" s="7" t="s">
        <v>397</v>
      </c>
      <c r="B76" s="1" t="s">
        <v>20</v>
      </c>
      <c r="C76" s="1" t="s">
        <v>21</v>
      </c>
      <c r="D76" s="1" t="s">
        <v>397</v>
      </c>
      <c r="E76" s="1" t="s">
        <v>23</v>
      </c>
      <c r="F76" s="1" t="s">
        <v>82</v>
      </c>
      <c r="G76" s="1" t="s">
        <v>398</v>
      </c>
      <c r="H76" s="1" t="s">
        <v>26</v>
      </c>
      <c r="I76" s="1" t="s">
        <v>399</v>
      </c>
      <c r="J76" s="1" t="s">
        <v>28</v>
      </c>
      <c r="K76" s="1" t="s">
        <v>117</v>
      </c>
      <c r="L76" s="1" t="s">
        <v>30</v>
      </c>
      <c r="M76" s="1" t="s">
        <v>31</v>
      </c>
      <c r="N76" s="1">
        <v>18</v>
      </c>
      <c r="O76" s="1">
        <v>0</v>
      </c>
      <c r="P76" s="1">
        <v>12</v>
      </c>
      <c r="Q76" s="1">
        <v>0</v>
      </c>
      <c r="R76" s="1">
        <v>0</v>
      </c>
      <c r="S76" s="1">
        <v>0</v>
      </c>
      <c r="T76" s="1">
        <v>20</v>
      </c>
      <c r="U76" s="1">
        <v>50</v>
      </c>
      <c r="AB76" s="1" t="s">
        <v>42</v>
      </c>
    </row>
    <row r="77" spans="1:29" s="1" customFormat="1" hidden="1" x14ac:dyDescent="0.25">
      <c r="A77" s="7" t="s">
        <v>400</v>
      </c>
      <c r="B77" s="1" t="s">
        <v>20</v>
      </c>
      <c r="C77" s="1" t="s">
        <v>21</v>
      </c>
      <c r="D77" s="1" t="s">
        <v>400</v>
      </c>
      <c r="E77" s="1" t="s">
        <v>401</v>
      </c>
      <c r="F77" s="1" t="s">
        <v>402</v>
      </c>
      <c r="G77" s="1" t="s">
        <v>403</v>
      </c>
      <c r="H77" s="1" t="s">
        <v>26</v>
      </c>
      <c r="I77" s="1" t="s">
        <v>27</v>
      </c>
      <c r="J77" s="1" t="s">
        <v>28</v>
      </c>
      <c r="K77" s="1" t="s">
        <v>29</v>
      </c>
      <c r="L77" s="1" t="s">
        <v>30</v>
      </c>
      <c r="M77" s="1" t="s">
        <v>31</v>
      </c>
      <c r="N77" s="1">
        <v>18</v>
      </c>
      <c r="O77" s="1">
        <v>0</v>
      </c>
      <c r="P77" s="1">
        <v>6</v>
      </c>
      <c r="Q77" s="1">
        <v>1</v>
      </c>
      <c r="R77" s="1">
        <v>0</v>
      </c>
      <c r="S77" s="1">
        <v>0</v>
      </c>
      <c r="T77" s="1">
        <v>25</v>
      </c>
      <c r="U77" s="1">
        <v>50</v>
      </c>
      <c r="AB77" s="1" t="s">
        <v>42</v>
      </c>
    </row>
    <row r="78" spans="1:29" x14ac:dyDescent="0.25">
      <c r="A78" s="6" t="s">
        <v>299</v>
      </c>
      <c r="B78" s="4" t="s">
        <v>20</v>
      </c>
      <c r="C78" s="4" t="s">
        <v>21</v>
      </c>
      <c r="D78" s="4" t="s">
        <v>299</v>
      </c>
      <c r="E78" s="4" t="s">
        <v>300</v>
      </c>
      <c r="F78" s="4" t="s">
        <v>301</v>
      </c>
      <c r="G78" s="4" t="s">
        <v>302</v>
      </c>
      <c r="H78" s="4" t="s">
        <v>26</v>
      </c>
      <c r="I78" s="4" t="s">
        <v>199</v>
      </c>
      <c r="J78" s="4" t="s">
        <v>40</v>
      </c>
      <c r="K78" s="4" t="s">
        <v>29</v>
      </c>
      <c r="L78" s="4" t="s">
        <v>79</v>
      </c>
      <c r="M78" s="4" t="s">
        <v>31</v>
      </c>
      <c r="N78" s="4">
        <v>12</v>
      </c>
      <c r="O78" s="4">
        <v>9</v>
      </c>
      <c r="P78" s="4">
        <v>2</v>
      </c>
      <c r="Q78" s="4">
        <v>2</v>
      </c>
      <c r="R78" s="4">
        <v>0</v>
      </c>
      <c r="S78" s="4">
        <v>18</v>
      </c>
      <c r="T78" s="4">
        <v>10</v>
      </c>
      <c r="U78" s="4">
        <v>53</v>
      </c>
      <c r="V78" s="4" t="s">
        <v>303</v>
      </c>
      <c r="W78" s="4" t="s">
        <v>40</v>
      </c>
      <c r="X78" s="4" t="s">
        <v>89</v>
      </c>
      <c r="Y78" s="4" t="s">
        <v>31</v>
      </c>
      <c r="Z78" s="4" t="s">
        <v>304</v>
      </c>
      <c r="AA78" s="4" t="s">
        <v>305</v>
      </c>
      <c r="AB78" s="4" t="s">
        <v>35</v>
      </c>
      <c r="AC78" s="5" t="str">
        <f>VLOOKUP(D78,[1]POSTULANTE!$A$2:$AB$646,28,FALSE)</f>
        <v>ADJUDICADO</v>
      </c>
    </row>
    <row r="79" spans="1:29" s="1" customFormat="1" hidden="1" x14ac:dyDescent="0.25">
      <c r="A79" s="7" t="s">
        <v>410</v>
      </c>
      <c r="B79" s="1" t="s">
        <v>20</v>
      </c>
      <c r="C79" s="1" t="s">
        <v>110</v>
      </c>
      <c r="D79" s="1" t="s">
        <v>410</v>
      </c>
      <c r="E79" s="1" t="s">
        <v>411</v>
      </c>
      <c r="F79" s="1" t="s">
        <v>202</v>
      </c>
      <c r="G79" s="1" t="s">
        <v>412</v>
      </c>
      <c r="H79" s="1" t="s">
        <v>115</v>
      </c>
      <c r="I79" s="1" t="s">
        <v>116</v>
      </c>
      <c r="J79" s="1" t="s">
        <v>28</v>
      </c>
      <c r="K79" s="1" t="s">
        <v>29</v>
      </c>
      <c r="L79" s="1" t="s">
        <v>30</v>
      </c>
      <c r="M79" s="1" t="s">
        <v>31</v>
      </c>
      <c r="N79" s="1">
        <v>14</v>
      </c>
      <c r="O79" s="1">
        <v>0</v>
      </c>
      <c r="P79" s="1">
        <v>12</v>
      </c>
      <c r="Q79" s="1">
        <v>0</v>
      </c>
      <c r="R79" s="1">
        <v>0</v>
      </c>
      <c r="S79" s="1">
        <v>15</v>
      </c>
      <c r="T79" s="1">
        <v>9</v>
      </c>
      <c r="U79" s="1">
        <v>50</v>
      </c>
      <c r="AB79" s="1" t="s">
        <v>42</v>
      </c>
    </row>
    <row r="80" spans="1:29" s="1" customFormat="1" hidden="1" x14ac:dyDescent="0.25">
      <c r="A80" s="7" t="s">
        <v>413</v>
      </c>
      <c r="B80" s="1" t="s">
        <v>20</v>
      </c>
      <c r="C80" s="1" t="s">
        <v>110</v>
      </c>
      <c r="D80" s="1" t="s">
        <v>413</v>
      </c>
      <c r="E80" s="1" t="s">
        <v>119</v>
      </c>
      <c r="F80" s="1" t="s">
        <v>414</v>
      </c>
      <c r="G80" s="1" t="s">
        <v>415</v>
      </c>
      <c r="H80" s="1" t="s">
        <v>115</v>
      </c>
      <c r="I80" s="1" t="s">
        <v>116</v>
      </c>
      <c r="J80" s="1" t="s">
        <v>28</v>
      </c>
      <c r="K80" s="1" t="s">
        <v>29</v>
      </c>
      <c r="L80" s="1" t="s">
        <v>30</v>
      </c>
      <c r="M80" s="1" t="s">
        <v>31</v>
      </c>
      <c r="N80" s="1">
        <v>14</v>
      </c>
      <c r="O80" s="1">
        <v>0</v>
      </c>
      <c r="P80" s="1">
        <v>12</v>
      </c>
      <c r="Q80" s="1">
        <v>0</v>
      </c>
      <c r="R80" s="1">
        <v>0</v>
      </c>
      <c r="S80" s="1">
        <v>15</v>
      </c>
      <c r="T80" s="1">
        <v>9</v>
      </c>
      <c r="U80" s="1">
        <v>50</v>
      </c>
      <c r="AB80" s="1" t="s">
        <v>42</v>
      </c>
    </row>
    <row r="81" spans="1:29" s="1" customFormat="1" hidden="1" x14ac:dyDescent="0.25">
      <c r="A81" s="7" t="s">
        <v>416</v>
      </c>
      <c r="B81" s="1" t="s">
        <v>20</v>
      </c>
      <c r="C81" s="1" t="s">
        <v>110</v>
      </c>
      <c r="D81" s="1" t="s">
        <v>416</v>
      </c>
      <c r="E81" s="1" t="s">
        <v>281</v>
      </c>
      <c r="F81" s="1" t="s">
        <v>417</v>
      </c>
      <c r="G81" s="1" t="s">
        <v>418</v>
      </c>
      <c r="H81" s="1" t="s">
        <v>115</v>
      </c>
      <c r="I81" s="1" t="s">
        <v>116</v>
      </c>
      <c r="J81" s="1" t="s">
        <v>28</v>
      </c>
      <c r="K81" s="1" t="s">
        <v>29</v>
      </c>
      <c r="L81" s="1" t="s">
        <v>30</v>
      </c>
      <c r="M81" s="1" t="s">
        <v>31</v>
      </c>
      <c r="N81" s="1">
        <v>10</v>
      </c>
      <c r="O81" s="1">
        <v>0</v>
      </c>
      <c r="P81" s="1">
        <v>0</v>
      </c>
      <c r="Q81" s="1">
        <v>6</v>
      </c>
      <c r="R81" s="1">
        <v>0</v>
      </c>
      <c r="S81" s="1">
        <v>15</v>
      </c>
      <c r="T81" s="1">
        <v>19</v>
      </c>
      <c r="U81" s="1">
        <v>50</v>
      </c>
      <c r="AB81" s="1" t="s">
        <v>42</v>
      </c>
    </row>
    <row r="82" spans="1:29" x14ac:dyDescent="0.25">
      <c r="A82" s="6" t="s">
        <v>312</v>
      </c>
      <c r="B82" s="4" t="s">
        <v>51</v>
      </c>
      <c r="C82" s="4" t="s">
        <v>21</v>
      </c>
      <c r="D82" s="4" t="s">
        <v>312</v>
      </c>
      <c r="E82" s="4" t="s">
        <v>313</v>
      </c>
      <c r="F82" s="4" t="s">
        <v>314</v>
      </c>
      <c r="G82" s="4" t="s">
        <v>315</v>
      </c>
      <c r="H82" s="4" t="s">
        <v>26</v>
      </c>
      <c r="I82" s="4" t="s">
        <v>238</v>
      </c>
      <c r="J82" s="4" t="s">
        <v>40</v>
      </c>
      <c r="K82" s="4" t="s">
        <v>29</v>
      </c>
      <c r="L82" s="4" t="s">
        <v>56</v>
      </c>
      <c r="M82" s="4" t="s">
        <v>31</v>
      </c>
      <c r="N82" s="4">
        <v>14</v>
      </c>
      <c r="O82" s="4">
        <v>18</v>
      </c>
      <c r="P82" s="4">
        <v>0</v>
      </c>
      <c r="Q82" s="4">
        <v>0</v>
      </c>
      <c r="R82" s="4">
        <v>0</v>
      </c>
      <c r="S82" s="4">
        <v>12</v>
      </c>
      <c r="T82" s="4">
        <v>8</v>
      </c>
      <c r="U82" s="4">
        <v>52</v>
      </c>
      <c r="V82" s="4" t="s">
        <v>316</v>
      </c>
      <c r="W82" s="4" t="s">
        <v>40</v>
      </c>
      <c r="X82" s="4" t="s">
        <v>58</v>
      </c>
      <c r="Y82" s="4" t="s">
        <v>31</v>
      </c>
      <c r="Z82" s="4" t="s">
        <v>90</v>
      </c>
      <c r="AA82" s="4" t="s">
        <v>317</v>
      </c>
      <c r="AB82" s="4" t="s">
        <v>35</v>
      </c>
      <c r="AC82" s="5" t="str">
        <f>VLOOKUP(D82,[1]POSTULANTE!$A$2:$AB$646,28,FALSE)</f>
        <v>ADJUDICADO</v>
      </c>
    </row>
    <row r="83" spans="1:29" x14ac:dyDescent="0.25">
      <c r="A83" s="6" t="s">
        <v>342</v>
      </c>
      <c r="B83" s="4" t="s">
        <v>51</v>
      </c>
      <c r="C83" s="4" t="s">
        <v>21</v>
      </c>
      <c r="D83" s="4" t="s">
        <v>342</v>
      </c>
      <c r="E83" s="4" t="s">
        <v>343</v>
      </c>
      <c r="F83" s="4" t="s">
        <v>344</v>
      </c>
      <c r="G83" s="4" t="s">
        <v>345</v>
      </c>
      <c r="H83" s="4" t="s">
        <v>26</v>
      </c>
      <c r="I83" s="4" t="s">
        <v>27</v>
      </c>
      <c r="J83" s="4" t="s">
        <v>40</v>
      </c>
      <c r="K83" s="4" t="s">
        <v>29</v>
      </c>
      <c r="L83" s="4" t="s">
        <v>79</v>
      </c>
      <c r="M83" s="4" t="s">
        <v>31</v>
      </c>
      <c r="N83" s="4">
        <v>18</v>
      </c>
      <c r="O83" s="4">
        <v>0</v>
      </c>
      <c r="P83" s="4">
        <v>4</v>
      </c>
      <c r="Q83" s="4">
        <v>4</v>
      </c>
      <c r="R83" s="4">
        <v>0</v>
      </c>
      <c r="S83" s="4">
        <v>0</v>
      </c>
      <c r="T83" s="4">
        <v>25</v>
      </c>
      <c r="U83" s="4">
        <v>51</v>
      </c>
      <c r="V83" s="4" t="s">
        <v>346</v>
      </c>
      <c r="W83" s="4" t="s">
        <v>40</v>
      </c>
      <c r="X83" s="4" t="s">
        <v>89</v>
      </c>
      <c r="Y83" s="4" t="s">
        <v>31</v>
      </c>
      <c r="Z83" s="4" t="s">
        <v>347</v>
      </c>
      <c r="AA83" s="4" t="s">
        <v>348</v>
      </c>
      <c r="AB83" s="4" t="s">
        <v>35</v>
      </c>
      <c r="AC83" s="5" t="str">
        <f>VLOOKUP(D83,[1]POSTULANTE!$A$2:$AB$646,28,FALSE)</f>
        <v>ADJUDICADO</v>
      </c>
    </row>
    <row r="84" spans="1:29" s="1" customFormat="1" hidden="1" x14ac:dyDescent="0.25">
      <c r="A84" s="7" t="s">
        <v>432</v>
      </c>
      <c r="B84" s="1" t="s">
        <v>20</v>
      </c>
      <c r="C84" s="1" t="s">
        <v>21</v>
      </c>
      <c r="D84" s="1" t="s">
        <v>432</v>
      </c>
      <c r="E84" s="1" t="s">
        <v>433</v>
      </c>
      <c r="F84" s="1" t="s">
        <v>209</v>
      </c>
      <c r="G84" s="1" t="s">
        <v>434</v>
      </c>
      <c r="H84" s="1" t="s">
        <v>26</v>
      </c>
      <c r="I84" s="1" t="s">
        <v>27</v>
      </c>
      <c r="J84" s="1" t="s">
        <v>28</v>
      </c>
      <c r="K84" s="1" t="s">
        <v>29</v>
      </c>
      <c r="L84" s="1" t="s">
        <v>30</v>
      </c>
      <c r="M84" s="1" t="s">
        <v>31</v>
      </c>
      <c r="N84" s="1">
        <v>10</v>
      </c>
      <c r="O84" s="1">
        <v>6</v>
      </c>
      <c r="P84" s="1">
        <v>8</v>
      </c>
      <c r="Q84" s="1">
        <v>0</v>
      </c>
      <c r="R84" s="1">
        <v>0</v>
      </c>
      <c r="S84" s="1">
        <v>0</v>
      </c>
      <c r="T84" s="1">
        <v>25</v>
      </c>
      <c r="U84" s="1">
        <v>49</v>
      </c>
      <c r="AB84" s="1" t="s">
        <v>42</v>
      </c>
    </row>
    <row r="85" spans="1:29" hidden="1" x14ac:dyDescent="0.25">
      <c r="A85" s="6" t="s">
        <v>349</v>
      </c>
      <c r="B85" s="4" t="s">
        <v>51</v>
      </c>
      <c r="C85" s="4" t="s">
        <v>21</v>
      </c>
      <c r="D85" s="4" t="s">
        <v>349</v>
      </c>
      <c r="E85" s="4" t="s">
        <v>350</v>
      </c>
      <c r="F85" s="4" t="s">
        <v>351</v>
      </c>
      <c r="G85" s="4" t="s">
        <v>352</v>
      </c>
      <c r="H85" s="4" t="s">
        <v>26</v>
      </c>
      <c r="I85" s="4" t="s">
        <v>199</v>
      </c>
      <c r="J85" s="4" t="s">
        <v>28</v>
      </c>
      <c r="K85" s="4" t="s">
        <v>29</v>
      </c>
      <c r="L85" s="4" t="s">
        <v>30</v>
      </c>
      <c r="M85" s="4" t="s">
        <v>31</v>
      </c>
      <c r="N85" s="4">
        <v>12</v>
      </c>
      <c r="O85" s="4">
        <v>0</v>
      </c>
      <c r="P85" s="4">
        <v>12</v>
      </c>
      <c r="Q85" s="4">
        <v>0</v>
      </c>
      <c r="R85" s="4">
        <v>0</v>
      </c>
      <c r="S85" s="4">
        <v>18</v>
      </c>
      <c r="T85" s="4">
        <v>9</v>
      </c>
      <c r="U85" s="4">
        <v>51</v>
      </c>
      <c r="V85" s="4" t="s">
        <v>353</v>
      </c>
      <c r="W85" s="4" t="s">
        <v>28</v>
      </c>
      <c r="X85" s="4" t="s">
        <v>30</v>
      </c>
      <c r="Y85" s="4" t="s">
        <v>31</v>
      </c>
      <c r="Z85" s="4" t="s">
        <v>354</v>
      </c>
      <c r="AA85" s="4" t="s">
        <v>355</v>
      </c>
      <c r="AB85" s="4" t="s">
        <v>35</v>
      </c>
      <c r="AC85" s="5" t="str">
        <f>VLOOKUP(D85,[1]POSTULANTE!$A$2:$AB$646,28,FALSE)</f>
        <v>ADJUDICADO</v>
      </c>
    </row>
    <row r="86" spans="1:29" s="1" customFormat="1" hidden="1" x14ac:dyDescent="0.25">
      <c r="A86" s="7" t="s">
        <v>442</v>
      </c>
      <c r="B86" s="1" t="s">
        <v>51</v>
      </c>
      <c r="C86" s="1" t="s">
        <v>110</v>
      </c>
      <c r="D86" s="1" t="s">
        <v>442</v>
      </c>
      <c r="E86" s="1" t="s">
        <v>443</v>
      </c>
      <c r="F86" s="1" t="s">
        <v>444</v>
      </c>
      <c r="G86" s="1" t="s">
        <v>445</v>
      </c>
      <c r="H86" s="1" t="s">
        <v>115</v>
      </c>
      <c r="I86" s="1" t="s">
        <v>116</v>
      </c>
      <c r="J86" s="1" t="s">
        <v>28</v>
      </c>
      <c r="K86" s="1" t="s">
        <v>29</v>
      </c>
      <c r="L86" s="1" t="s">
        <v>30</v>
      </c>
      <c r="M86" s="1" t="s">
        <v>31</v>
      </c>
      <c r="N86" s="1">
        <v>12</v>
      </c>
      <c r="O86" s="1">
        <v>0</v>
      </c>
      <c r="P86" s="1">
        <v>0</v>
      </c>
      <c r="Q86" s="1">
        <v>0</v>
      </c>
      <c r="R86" s="1">
        <v>0</v>
      </c>
      <c r="S86" s="1">
        <v>18</v>
      </c>
      <c r="T86" s="1">
        <v>19</v>
      </c>
      <c r="U86" s="1">
        <v>49</v>
      </c>
      <c r="AB86" s="1" t="s">
        <v>42</v>
      </c>
    </row>
    <row r="87" spans="1:29" s="1" customFormat="1" hidden="1" x14ac:dyDescent="0.25">
      <c r="A87" s="7" t="s">
        <v>446</v>
      </c>
      <c r="B87" s="1" t="s">
        <v>20</v>
      </c>
      <c r="C87" s="1" t="s">
        <v>110</v>
      </c>
      <c r="D87" s="1" t="s">
        <v>446</v>
      </c>
      <c r="E87" s="1" t="s">
        <v>447</v>
      </c>
      <c r="F87" s="1" t="s">
        <v>448</v>
      </c>
      <c r="G87" s="1" t="s">
        <v>449</v>
      </c>
      <c r="H87" s="1" t="s">
        <v>115</v>
      </c>
      <c r="I87" s="1" t="s">
        <v>151</v>
      </c>
      <c r="J87" s="1" t="s">
        <v>28</v>
      </c>
      <c r="K87" s="1" t="s">
        <v>29</v>
      </c>
      <c r="L87" s="1" t="s">
        <v>30</v>
      </c>
      <c r="M87" s="1" t="s">
        <v>31</v>
      </c>
      <c r="N87" s="1">
        <v>12</v>
      </c>
      <c r="O87" s="1">
        <v>18</v>
      </c>
      <c r="P87" s="1">
        <v>0</v>
      </c>
      <c r="Q87" s="1">
        <v>0</v>
      </c>
      <c r="R87" s="1">
        <v>0</v>
      </c>
      <c r="S87" s="1">
        <v>15</v>
      </c>
      <c r="T87" s="1">
        <v>4</v>
      </c>
      <c r="U87" s="1">
        <v>49</v>
      </c>
      <c r="AB87" s="1" t="s">
        <v>42</v>
      </c>
    </row>
    <row r="88" spans="1:29" hidden="1" x14ac:dyDescent="0.25">
      <c r="A88" s="6" t="s">
        <v>356</v>
      </c>
      <c r="B88" s="4" t="s">
        <v>20</v>
      </c>
      <c r="C88" s="4" t="s">
        <v>21</v>
      </c>
      <c r="D88" s="4" t="s">
        <v>356</v>
      </c>
      <c r="E88" s="4" t="s">
        <v>357</v>
      </c>
      <c r="F88" s="4" t="s">
        <v>24</v>
      </c>
      <c r="G88" s="4" t="s">
        <v>358</v>
      </c>
      <c r="H88" s="4" t="s">
        <v>26</v>
      </c>
      <c r="I88" s="4" t="s">
        <v>27</v>
      </c>
      <c r="J88" s="4" t="s">
        <v>28</v>
      </c>
      <c r="K88" s="4" t="s">
        <v>29</v>
      </c>
      <c r="L88" s="4" t="s">
        <v>30</v>
      </c>
      <c r="M88" s="4" t="s">
        <v>31</v>
      </c>
      <c r="N88" s="4">
        <v>16</v>
      </c>
      <c r="O88" s="4">
        <v>9</v>
      </c>
      <c r="P88" s="4">
        <v>6</v>
      </c>
      <c r="Q88" s="4">
        <v>0</v>
      </c>
      <c r="R88" s="4">
        <v>0</v>
      </c>
      <c r="S88" s="4">
        <v>0</v>
      </c>
      <c r="T88" s="4">
        <v>20</v>
      </c>
      <c r="U88" s="4">
        <v>51</v>
      </c>
      <c r="V88" s="4" t="s">
        <v>359</v>
      </c>
      <c r="W88" s="4" t="s">
        <v>28</v>
      </c>
      <c r="X88" s="4" t="s">
        <v>30</v>
      </c>
      <c r="Y88" s="4" t="s">
        <v>31</v>
      </c>
      <c r="Z88" s="4" t="s">
        <v>66</v>
      </c>
      <c r="AA88" s="4" t="s">
        <v>360</v>
      </c>
      <c r="AB88" s="4" t="s">
        <v>35</v>
      </c>
      <c r="AC88" s="5" t="str">
        <f>VLOOKUP(D88,[1]POSTULANTE!$A$2:$AB$646,28,FALSE)</f>
        <v>ADJUDICADO</v>
      </c>
    </row>
    <row r="89" spans="1:29" s="1" customFormat="1" hidden="1" x14ac:dyDescent="0.25">
      <c r="A89" s="7" t="s">
        <v>456</v>
      </c>
      <c r="B89" s="1" t="s">
        <v>51</v>
      </c>
      <c r="C89" s="1" t="s">
        <v>21</v>
      </c>
      <c r="D89" s="1" t="s">
        <v>456</v>
      </c>
      <c r="E89" s="1" t="s">
        <v>448</v>
      </c>
      <c r="F89" s="1" t="s">
        <v>457</v>
      </c>
      <c r="G89" s="1" t="s">
        <v>458</v>
      </c>
      <c r="H89" s="1" t="s">
        <v>26</v>
      </c>
      <c r="I89" s="1" t="s">
        <v>365</v>
      </c>
      <c r="J89" s="1" t="s">
        <v>40</v>
      </c>
      <c r="K89" s="1" t="s">
        <v>29</v>
      </c>
      <c r="L89" s="1" t="s">
        <v>56</v>
      </c>
      <c r="M89" s="1" t="s">
        <v>31</v>
      </c>
      <c r="N89" s="1">
        <v>18</v>
      </c>
      <c r="O89" s="1">
        <v>0</v>
      </c>
      <c r="P89" s="1">
        <v>0</v>
      </c>
      <c r="Q89" s="1">
        <v>6</v>
      </c>
      <c r="R89" s="1">
        <v>0</v>
      </c>
      <c r="S89" s="1">
        <v>0</v>
      </c>
      <c r="T89" s="1">
        <v>24</v>
      </c>
      <c r="U89" s="1">
        <v>48</v>
      </c>
      <c r="AB89" s="1" t="s">
        <v>42</v>
      </c>
    </row>
    <row r="90" spans="1:29" s="1" customFormat="1" hidden="1" x14ac:dyDescent="0.25">
      <c r="A90" s="7" t="s">
        <v>459</v>
      </c>
      <c r="B90" s="1" t="s">
        <v>20</v>
      </c>
      <c r="C90" s="1" t="s">
        <v>21</v>
      </c>
      <c r="D90" s="1" t="s">
        <v>459</v>
      </c>
      <c r="E90" s="1" t="s">
        <v>212</v>
      </c>
      <c r="F90" s="1" t="s">
        <v>213</v>
      </c>
      <c r="G90" s="1" t="s">
        <v>460</v>
      </c>
      <c r="H90" s="1" t="s">
        <v>26</v>
      </c>
      <c r="I90" s="1" t="s">
        <v>27</v>
      </c>
      <c r="J90" s="1" t="s">
        <v>40</v>
      </c>
      <c r="K90" s="1" t="s">
        <v>29</v>
      </c>
      <c r="L90" s="1" t="s">
        <v>56</v>
      </c>
      <c r="M90" s="1" t="s">
        <v>31</v>
      </c>
      <c r="N90" s="1">
        <v>23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25</v>
      </c>
      <c r="U90" s="1">
        <v>48</v>
      </c>
      <c r="AB90" s="1" t="s">
        <v>42</v>
      </c>
    </row>
    <row r="91" spans="1:29" s="1" customFormat="1" hidden="1" x14ac:dyDescent="0.25">
      <c r="A91" s="7" t="s">
        <v>461</v>
      </c>
      <c r="B91" s="1" t="s">
        <v>51</v>
      </c>
      <c r="C91" s="1" t="s">
        <v>110</v>
      </c>
      <c r="D91" s="1" t="s">
        <v>461</v>
      </c>
      <c r="E91" s="1" t="s">
        <v>462</v>
      </c>
      <c r="F91" s="1" t="s">
        <v>463</v>
      </c>
      <c r="G91" s="1" t="s">
        <v>464</v>
      </c>
      <c r="H91" s="1" t="s">
        <v>115</v>
      </c>
      <c r="I91" s="1" t="s">
        <v>116</v>
      </c>
      <c r="J91" s="1" t="s">
        <v>40</v>
      </c>
      <c r="K91" s="1" t="s">
        <v>29</v>
      </c>
      <c r="L91" s="1" t="s">
        <v>79</v>
      </c>
      <c r="M91" s="1" t="s">
        <v>31</v>
      </c>
      <c r="N91" s="1">
        <v>12</v>
      </c>
      <c r="O91" s="1">
        <v>0</v>
      </c>
      <c r="P91" s="1">
        <v>4</v>
      </c>
      <c r="Q91" s="1">
        <v>4</v>
      </c>
      <c r="R91" s="1">
        <v>0</v>
      </c>
      <c r="S91" s="1">
        <v>18</v>
      </c>
      <c r="T91" s="1">
        <v>10</v>
      </c>
      <c r="U91" s="1">
        <v>48</v>
      </c>
      <c r="AB91" s="1" t="s">
        <v>42</v>
      </c>
    </row>
    <row r="92" spans="1:29" s="1" customFormat="1" hidden="1" x14ac:dyDescent="0.25">
      <c r="A92" s="7" t="s">
        <v>465</v>
      </c>
      <c r="B92" s="1" t="s">
        <v>51</v>
      </c>
      <c r="C92" s="1" t="s">
        <v>110</v>
      </c>
      <c r="D92" s="1" t="s">
        <v>465</v>
      </c>
      <c r="E92" s="1" t="s">
        <v>466</v>
      </c>
      <c r="F92" s="1" t="s">
        <v>70</v>
      </c>
      <c r="G92" s="1" t="s">
        <v>467</v>
      </c>
      <c r="H92" s="1" t="s">
        <v>115</v>
      </c>
      <c r="I92" s="1" t="s">
        <v>116</v>
      </c>
      <c r="J92" s="1" t="s">
        <v>28</v>
      </c>
      <c r="K92" s="1" t="s">
        <v>29</v>
      </c>
      <c r="L92" s="1" t="s">
        <v>30</v>
      </c>
      <c r="M92" s="1" t="s">
        <v>31</v>
      </c>
      <c r="N92" s="1">
        <v>10</v>
      </c>
      <c r="O92" s="1">
        <v>0</v>
      </c>
      <c r="P92" s="1">
        <v>6</v>
      </c>
      <c r="Q92" s="1">
        <v>3</v>
      </c>
      <c r="R92" s="1">
        <v>0</v>
      </c>
      <c r="S92" s="1">
        <v>9</v>
      </c>
      <c r="T92" s="1">
        <v>20</v>
      </c>
      <c r="U92" s="1">
        <v>48</v>
      </c>
      <c r="AB92" s="1" t="s">
        <v>42</v>
      </c>
    </row>
    <row r="93" spans="1:29" s="1" customFormat="1" hidden="1" x14ac:dyDescent="0.25">
      <c r="A93" s="7" t="s">
        <v>468</v>
      </c>
      <c r="B93" s="1" t="s">
        <v>51</v>
      </c>
      <c r="C93" s="1" t="s">
        <v>110</v>
      </c>
      <c r="D93" s="1" t="s">
        <v>468</v>
      </c>
      <c r="E93" s="1" t="s">
        <v>202</v>
      </c>
      <c r="F93" s="1" t="s">
        <v>45</v>
      </c>
      <c r="G93" s="1" t="s">
        <v>469</v>
      </c>
      <c r="H93" s="1" t="s">
        <v>115</v>
      </c>
      <c r="I93" s="1" t="s">
        <v>116</v>
      </c>
      <c r="J93" s="1" t="s">
        <v>28</v>
      </c>
      <c r="K93" s="1" t="s">
        <v>29</v>
      </c>
      <c r="L93" s="1" t="s">
        <v>30</v>
      </c>
      <c r="M93" s="1" t="s">
        <v>31</v>
      </c>
      <c r="N93" s="1">
        <v>12</v>
      </c>
      <c r="O93" s="1">
        <v>0</v>
      </c>
      <c r="P93" s="1">
        <v>4</v>
      </c>
      <c r="Q93" s="1">
        <v>4</v>
      </c>
      <c r="R93" s="1">
        <v>0</v>
      </c>
      <c r="S93" s="1">
        <v>18</v>
      </c>
      <c r="T93" s="1">
        <v>10</v>
      </c>
      <c r="U93" s="1">
        <v>48</v>
      </c>
      <c r="AB93" s="1" t="s">
        <v>42</v>
      </c>
    </row>
    <row r="94" spans="1:29" x14ac:dyDescent="0.25">
      <c r="A94" s="6" t="s">
        <v>385</v>
      </c>
      <c r="B94" s="4" t="s">
        <v>51</v>
      </c>
      <c r="C94" s="4" t="s">
        <v>21</v>
      </c>
      <c r="D94" s="4" t="s">
        <v>385</v>
      </c>
      <c r="E94" s="4" t="s">
        <v>294</v>
      </c>
      <c r="F94" s="4" t="s">
        <v>191</v>
      </c>
      <c r="G94" s="4" t="s">
        <v>386</v>
      </c>
      <c r="H94" s="4" t="s">
        <v>26</v>
      </c>
      <c r="I94" s="4" t="s">
        <v>27</v>
      </c>
      <c r="J94" s="4" t="s">
        <v>40</v>
      </c>
      <c r="K94" s="4" t="s">
        <v>29</v>
      </c>
      <c r="L94" s="4" t="s">
        <v>56</v>
      </c>
      <c r="M94" s="4" t="s">
        <v>31</v>
      </c>
      <c r="N94" s="4">
        <v>16</v>
      </c>
      <c r="O94" s="4">
        <v>6</v>
      </c>
      <c r="P94" s="4">
        <v>0</v>
      </c>
      <c r="Q94" s="4">
        <v>0</v>
      </c>
      <c r="R94" s="4">
        <v>0</v>
      </c>
      <c r="S94" s="4">
        <v>6</v>
      </c>
      <c r="T94" s="4">
        <v>22</v>
      </c>
      <c r="U94" s="4">
        <v>50</v>
      </c>
      <c r="V94" s="4" t="s">
        <v>387</v>
      </c>
      <c r="W94" s="4" t="s">
        <v>40</v>
      </c>
      <c r="X94" s="4" t="s">
        <v>58</v>
      </c>
      <c r="Y94" s="4" t="s">
        <v>31</v>
      </c>
      <c r="Z94" s="4" t="s">
        <v>194</v>
      </c>
      <c r="AA94" s="4" t="s">
        <v>388</v>
      </c>
      <c r="AB94" s="4" t="s">
        <v>35</v>
      </c>
      <c r="AC94" s="5" t="str">
        <f>VLOOKUP(D94,[1]POSTULANTE!$A$2:$AB$646,28,FALSE)</f>
        <v>ADJUDICADO</v>
      </c>
    </row>
    <row r="95" spans="1:29" x14ac:dyDescent="0.25">
      <c r="A95" s="6" t="s">
        <v>389</v>
      </c>
      <c r="B95" s="4" t="s">
        <v>51</v>
      </c>
      <c r="C95" s="4" t="s">
        <v>21</v>
      </c>
      <c r="D95" s="4" t="s">
        <v>389</v>
      </c>
      <c r="E95" s="4" t="s">
        <v>390</v>
      </c>
      <c r="F95" s="4" t="s">
        <v>391</v>
      </c>
      <c r="G95" s="4" t="s">
        <v>392</v>
      </c>
      <c r="H95" s="4" t="s">
        <v>26</v>
      </c>
      <c r="I95" s="4" t="s">
        <v>27</v>
      </c>
      <c r="J95" s="4" t="s">
        <v>40</v>
      </c>
      <c r="K95" s="4" t="s">
        <v>29</v>
      </c>
      <c r="L95" s="4" t="s">
        <v>393</v>
      </c>
      <c r="M95" s="4" t="s">
        <v>31</v>
      </c>
      <c r="N95" s="4">
        <v>14</v>
      </c>
      <c r="O95" s="4">
        <v>6</v>
      </c>
      <c r="P95" s="4">
        <v>2</v>
      </c>
      <c r="Q95" s="4">
        <v>3</v>
      </c>
      <c r="R95" s="4">
        <v>0</v>
      </c>
      <c r="S95" s="4">
        <v>0</v>
      </c>
      <c r="T95" s="4">
        <v>25</v>
      </c>
      <c r="U95" s="4">
        <v>50</v>
      </c>
      <c r="V95" s="4" t="s">
        <v>394</v>
      </c>
      <c r="W95" s="4" t="s">
        <v>40</v>
      </c>
      <c r="X95" s="4" t="s">
        <v>395</v>
      </c>
      <c r="Y95" s="4" t="s">
        <v>31</v>
      </c>
      <c r="Z95" s="4" t="s">
        <v>297</v>
      </c>
      <c r="AA95" s="4" t="s">
        <v>396</v>
      </c>
      <c r="AB95" s="4" t="s">
        <v>35</v>
      </c>
      <c r="AC95" s="5" t="str">
        <f>VLOOKUP(D95,[1]POSTULANTE!$A$2:$AB$646,28,FALSE)</f>
        <v>ADJUDICADO</v>
      </c>
    </row>
    <row r="96" spans="1:29" hidden="1" x14ac:dyDescent="0.25">
      <c r="A96" s="6" t="s">
        <v>404</v>
      </c>
      <c r="B96" s="4" t="s">
        <v>20</v>
      </c>
      <c r="C96" s="4" t="s">
        <v>21</v>
      </c>
      <c r="D96" s="4" t="s">
        <v>404</v>
      </c>
      <c r="E96" s="4" t="s">
        <v>405</v>
      </c>
      <c r="F96" s="4" t="s">
        <v>406</v>
      </c>
      <c r="G96" s="4" t="s">
        <v>407</v>
      </c>
      <c r="H96" s="4" t="s">
        <v>26</v>
      </c>
      <c r="I96" s="4" t="s">
        <v>27</v>
      </c>
      <c r="J96" s="4" t="s">
        <v>28</v>
      </c>
      <c r="K96" s="4" t="s">
        <v>29</v>
      </c>
      <c r="L96" s="4" t="s">
        <v>30</v>
      </c>
      <c r="M96" s="4" t="s">
        <v>31</v>
      </c>
      <c r="N96" s="4">
        <v>14</v>
      </c>
      <c r="O96" s="4">
        <v>0</v>
      </c>
      <c r="P96" s="4">
        <v>0</v>
      </c>
      <c r="Q96" s="4">
        <v>0</v>
      </c>
      <c r="R96" s="4">
        <v>0</v>
      </c>
      <c r="S96" s="4">
        <v>18</v>
      </c>
      <c r="T96" s="4">
        <v>18</v>
      </c>
      <c r="U96" s="4">
        <v>50</v>
      </c>
      <c r="V96" s="4" t="s">
        <v>408</v>
      </c>
      <c r="W96" s="4" t="s">
        <v>28</v>
      </c>
      <c r="X96" s="4" t="s">
        <v>30</v>
      </c>
      <c r="Y96" s="4" t="s">
        <v>31</v>
      </c>
      <c r="Z96" s="4" t="s">
        <v>354</v>
      </c>
      <c r="AA96" s="4" t="s">
        <v>409</v>
      </c>
      <c r="AB96" s="4" t="s">
        <v>35</v>
      </c>
      <c r="AC96" s="5" t="str">
        <f>VLOOKUP(D96,[1]POSTULANTE!$A$2:$AB$646,28,FALSE)</f>
        <v>ADJUDICADO</v>
      </c>
    </row>
    <row r="97" spans="1:29" x14ac:dyDescent="0.25">
      <c r="A97" s="6" t="s">
        <v>419</v>
      </c>
      <c r="B97" s="4" t="s">
        <v>51</v>
      </c>
      <c r="C97" s="4" t="s">
        <v>21</v>
      </c>
      <c r="D97" s="4" t="s">
        <v>419</v>
      </c>
      <c r="E97" s="4" t="s">
        <v>420</v>
      </c>
      <c r="F97" s="4" t="s">
        <v>421</v>
      </c>
      <c r="G97" s="4" t="s">
        <v>46</v>
      </c>
      <c r="H97" s="4" t="s">
        <v>26</v>
      </c>
      <c r="I97" s="4" t="s">
        <v>365</v>
      </c>
      <c r="J97" s="4" t="s">
        <v>40</v>
      </c>
      <c r="K97" s="4" t="s">
        <v>29</v>
      </c>
      <c r="L97" s="4" t="s">
        <v>56</v>
      </c>
      <c r="M97" s="4" t="s">
        <v>31</v>
      </c>
      <c r="N97" s="4">
        <v>12</v>
      </c>
      <c r="O97" s="4">
        <v>0</v>
      </c>
      <c r="P97" s="4">
        <v>12</v>
      </c>
      <c r="Q97" s="4">
        <v>0</v>
      </c>
      <c r="R97" s="4">
        <v>0</v>
      </c>
      <c r="S97" s="4">
        <v>0</v>
      </c>
      <c r="T97" s="4">
        <v>25</v>
      </c>
      <c r="U97" s="4">
        <v>49</v>
      </c>
      <c r="V97" s="4" t="s">
        <v>422</v>
      </c>
      <c r="W97" s="4" t="s">
        <v>40</v>
      </c>
      <c r="X97" s="4" t="s">
        <v>58</v>
      </c>
      <c r="Y97" s="4" t="s">
        <v>31</v>
      </c>
      <c r="Z97" s="4" t="s">
        <v>423</v>
      </c>
      <c r="AA97" s="4" t="s">
        <v>424</v>
      </c>
      <c r="AB97" s="4" t="s">
        <v>35</v>
      </c>
      <c r="AC97" s="5" t="str">
        <f>VLOOKUP(D97,[1]POSTULANTE!$A$2:$AB$646,28,FALSE)</f>
        <v>ADJUDICADO</v>
      </c>
    </row>
    <row r="98" spans="1:29" s="1" customFormat="1" hidden="1" x14ac:dyDescent="0.25">
      <c r="A98" s="7" t="s">
        <v>495</v>
      </c>
      <c r="B98" s="1" t="s">
        <v>51</v>
      </c>
      <c r="C98" s="1" t="s">
        <v>110</v>
      </c>
      <c r="D98" s="1" t="s">
        <v>495</v>
      </c>
      <c r="E98" s="1" t="s">
        <v>496</v>
      </c>
      <c r="F98" s="1" t="s">
        <v>497</v>
      </c>
      <c r="G98" s="1" t="s">
        <v>458</v>
      </c>
      <c r="H98" s="1" t="s">
        <v>498</v>
      </c>
      <c r="I98" s="1" t="s">
        <v>499</v>
      </c>
      <c r="J98" s="1" t="s">
        <v>40</v>
      </c>
      <c r="K98" s="1" t="s">
        <v>29</v>
      </c>
      <c r="L98" s="1" t="s">
        <v>41</v>
      </c>
      <c r="M98" s="1" t="s">
        <v>31</v>
      </c>
      <c r="N98" s="1">
        <v>14</v>
      </c>
      <c r="O98" s="1">
        <v>0</v>
      </c>
      <c r="P98" s="1">
        <v>12</v>
      </c>
      <c r="Q98" s="1">
        <v>0</v>
      </c>
      <c r="R98" s="1">
        <v>0</v>
      </c>
      <c r="S98" s="1">
        <v>0</v>
      </c>
      <c r="T98" s="1">
        <v>21</v>
      </c>
      <c r="U98" s="1">
        <v>47</v>
      </c>
      <c r="AB98" s="1" t="s">
        <v>42</v>
      </c>
    </row>
    <row r="99" spans="1:29" s="1" customFormat="1" hidden="1" x14ac:dyDescent="0.25">
      <c r="A99" s="7" t="s">
        <v>500</v>
      </c>
      <c r="B99" s="1" t="s">
        <v>51</v>
      </c>
      <c r="C99" s="1" t="s">
        <v>110</v>
      </c>
      <c r="D99" s="1" t="s">
        <v>500</v>
      </c>
      <c r="E99" s="1" t="s">
        <v>501</v>
      </c>
      <c r="F99" s="1" t="s">
        <v>502</v>
      </c>
      <c r="G99" s="1" t="s">
        <v>503</v>
      </c>
      <c r="H99" s="1" t="s">
        <v>115</v>
      </c>
      <c r="I99" s="1" t="s">
        <v>116</v>
      </c>
      <c r="J99" s="1" t="s">
        <v>28</v>
      </c>
      <c r="K99" s="1" t="s">
        <v>29</v>
      </c>
      <c r="L99" s="1" t="s">
        <v>30</v>
      </c>
      <c r="M99" s="1" t="s">
        <v>31</v>
      </c>
      <c r="N99" s="1">
        <v>10</v>
      </c>
      <c r="O99" s="1">
        <v>0</v>
      </c>
      <c r="P99" s="1">
        <v>0</v>
      </c>
      <c r="Q99" s="1">
        <v>3</v>
      </c>
      <c r="R99" s="1">
        <v>0</v>
      </c>
      <c r="S99" s="1">
        <v>18</v>
      </c>
      <c r="T99" s="1">
        <v>16</v>
      </c>
      <c r="U99" s="1">
        <v>47</v>
      </c>
      <c r="AB99" s="1" t="s">
        <v>42</v>
      </c>
    </row>
    <row r="100" spans="1:29" s="1" customFormat="1" hidden="1" x14ac:dyDescent="0.25">
      <c r="A100" s="7" t="s">
        <v>504</v>
      </c>
      <c r="B100" s="1" t="s">
        <v>51</v>
      </c>
      <c r="C100" s="1" t="s">
        <v>110</v>
      </c>
      <c r="D100" s="1" t="s">
        <v>504</v>
      </c>
      <c r="E100" s="1" t="s">
        <v>505</v>
      </c>
      <c r="F100" s="1" t="s">
        <v>113</v>
      </c>
      <c r="G100" s="1" t="s">
        <v>506</v>
      </c>
      <c r="H100" s="1" t="s">
        <v>115</v>
      </c>
      <c r="I100" s="1" t="s">
        <v>116</v>
      </c>
      <c r="J100" s="1" t="s">
        <v>28</v>
      </c>
      <c r="K100" s="1" t="s">
        <v>29</v>
      </c>
      <c r="L100" s="1" t="s">
        <v>30</v>
      </c>
      <c r="M100" s="1" t="s">
        <v>31</v>
      </c>
      <c r="N100" s="1">
        <v>14</v>
      </c>
      <c r="O100" s="1">
        <v>9</v>
      </c>
      <c r="P100" s="1">
        <v>2</v>
      </c>
      <c r="Q100" s="1">
        <v>0</v>
      </c>
      <c r="R100" s="1">
        <v>0</v>
      </c>
      <c r="S100" s="1">
        <v>12</v>
      </c>
      <c r="T100" s="1">
        <v>10</v>
      </c>
      <c r="U100" s="1">
        <v>47</v>
      </c>
      <c r="AB100" s="1" t="s">
        <v>42</v>
      </c>
    </row>
    <row r="101" spans="1:29" s="1" customFormat="1" hidden="1" x14ac:dyDescent="0.25">
      <c r="A101" s="7" t="s">
        <v>507</v>
      </c>
      <c r="B101" s="1" t="s">
        <v>51</v>
      </c>
      <c r="C101" s="1" t="s">
        <v>21</v>
      </c>
      <c r="D101" s="1" t="s">
        <v>507</v>
      </c>
      <c r="E101" s="1" t="s">
        <v>508</v>
      </c>
      <c r="F101" s="1" t="s">
        <v>264</v>
      </c>
      <c r="G101" s="1" t="s">
        <v>509</v>
      </c>
      <c r="H101" s="1" t="s">
        <v>26</v>
      </c>
      <c r="I101" s="1" t="s">
        <v>365</v>
      </c>
      <c r="J101" s="1" t="s">
        <v>40</v>
      </c>
      <c r="K101" s="1" t="s">
        <v>29</v>
      </c>
      <c r="L101" s="1" t="s">
        <v>129</v>
      </c>
      <c r="M101" s="1" t="s">
        <v>31</v>
      </c>
      <c r="N101" s="1">
        <v>21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25</v>
      </c>
      <c r="U101" s="1">
        <v>46</v>
      </c>
      <c r="AB101" s="1" t="s">
        <v>42</v>
      </c>
    </row>
    <row r="102" spans="1:29" s="1" customFormat="1" hidden="1" x14ac:dyDescent="0.25">
      <c r="A102" s="7" t="s">
        <v>510</v>
      </c>
      <c r="B102" s="1" t="s">
        <v>20</v>
      </c>
      <c r="C102" s="1" t="s">
        <v>21</v>
      </c>
      <c r="D102" s="1" t="s">
        <v>510</v>
      </c>
      <c r="E102" s="1" t="s">
        <v>301</v>
      </c>
      <c r="F102" s="1" t="s">
        <v>511</v>
      </c>
      <c r="G102" s="1" t="s">
        <v>512</v>
      </c>
      <c r="H102" s="1" t="s">
        <v>26</v>
      </c>
      <c r="I102" s="1" t="s">
        <v>27</v>
      </c>
      <c r="J102" s="1" t="s">
        <v>40</v>
      </c>
      <c r="K102" s="1" t="s">
        <v>29</v>
      </c>
      <c r="L102" s="1" t="s">
        <v>41</v>
      </c>
      <c r="M102" s="1" t="s">
        <v>31</v>
      </c>
      <c r="N102" s="1">
        <v>18</v>
      </c>
      <c r="O102" s="1">
        <v>0</v>
      </c>
      <c r="P102" s="1">
        <v>0</v>
      </c>
      <c r="Q102" s="1">
        <v>3</v>
      </c>
      <c r="R102" s="1">
        <v>0</v>
      </c>
      <c r="S102" s="1">
        <v>0</v>
      </c>
      <c r="T102" s="1">
        <v>25</v>
      </c>
      <c r="U102" s="1">
        <v>46</v>
      </c>
      <c r="AB102" s="1" t="s">
        <v>42</v>
      </c>
    </row>
    <row r="103" spans="1:29" s="1" customFormat="1" hidden="1" x14ac:dyDescent="0.25">
      <c r="A103" s="7" t="s">
        <v>513</v>
      </c>
      <c r="B103" s="1" t="s">
        <v>20</v>
      </c>
      <c r="C103" s="1" t="s">
        <v>21</v>
      </c>
      <c r="D103" s="1" t="s">
        <v>513</v>
      </c>
      <c r="E103" s="1" t="s">
        <v>514</v>
      </c>
      <c r="F103" s="1" t="s">
        <v>515</v>
      </c>
      <c r="G103" s="1" t="s">
        <v>516</v>
      </c>
      <c r="H103" s="1" t="s">
        <v>26</v>
      </c>
      <c r="I103" s="1" t="s">
        <v>27</v>
      </c>
      <c r="J103" s="1" t="s">
        <v>40</v>
      </c>
      <c r="K103" s="1" t="s">
        <v>29</v>
      </c>
      <c r="L103" s="1" t="s">
        <v>41</v>
      </c>
      <c r="M103" s="1" t="s">
        <v>31</v>
      </c>
      <c r="N103" s="1">
        <v>21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25</v>
      </c>
      <c r="U103" s="1">
        <v>46</v>
      </c>
      <c r="AB103" s="1" t="s">
        <v>42</v>
      </c>
    </row>
    <row r="104" spans="1:29" s="1" customFormat="1" hidden="1" x14ac:dyDescent="0.25">
      <c r="A104" s="7" t="s">
        <v>517</v>
      </c>
      <c r="B104" s="1" t="s">
        <v>20</v>
      </c>
      <c r="C104" s="1" t="s">
        <v>21</v>
      </c>
      <c r="D104" s="1" t="s">
        <v>517</v>
      </c>
      <c r="E104" s="1" t="s">
        <v>518</v>
      </c>
      <c r="F104" s="1" t="s">
        <v>519</v>
      </c>
      <c r="G104" s="1" t="s">
        <v>520</v>
      </c>
      <c r="H104" s="1" t="s">
        <v>26</v>
      </c>
      <c r="I104" s="1" t="s">
        <v>27</v>
      </c>
      <c r="J104" s="1" t="s">
        <v>40</v>
      </c>
      <c r="K104" s="1" t="s">
        <v>29</v>
      </c>
      <c r="L104" s="1" t="s">
        <v>79</v>
      </c>
      <c r="M104" s="1" t="s">
        <v>31</v>
      </c>
      <c r="N104" s="1">
        <v>21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25</v>
      </c>
      <c r="U104" s="1">
        <v>46</v>
      </c>
      <c r="AB104" s="1" t="s">
        <v>42</v>
      </c>
    </row>
    <row r="105" spans="1:29" x14ac:dyDescent="0.25">
      <c r="A105" s="6" t="s">
        <v>470</v>
      </c>
      <c r="B105" s="4" t="s">
        <v>20</v>
      </c>
      <c r="C105" s="4" t="s">
        <v>21</v>
      </c>
      <c r="D105" s="4" t="s">
        <v>470</v>
      </c>
      <c r="E105" s="4" t="s">
        <v>471</v>
      </c>
      <c r="F105" s="4" t="s">
        <v>472</v>
      </c>
      <c r="G105" s="4" t="s">
        <v>473</v>
      </c>
      <c r="H105" s="4" t="s">
        <v>26</v>
      </c>
      <c r="I105" s="4" t="s">
        <v>329</v>
      </c>
      <c r="J105" s="4" t="s">
        <v>40</v>
      </c>
      <c r="K105" s="4" t="s">
        <v>29</v>
      </c>
      <c r="L105" s="4" t="s">
        <v>56</v>
      </c>
      <c r="M105" s="4" t="s">
        <v>31</v>
      </c>
      <c r="N105" s="4">
        <v>14</v>
      </c>
      <c r="O105" s="4">
        <v>0</v>
      </c>
      <c r="P105" s="4">
        <v>12</v>
      </c>
      <c r="Q105" s="4">
        <v>0</v>
      </c>
      <c r="R105" s="4">
        <v>0</v>
      </c>
      <c r="S105" s="4">
        <v>0</v>
      </c>
      <c r="T105" s="4">
        <v>21</v>
      </c>
      <c r="U105" s="4">
        <v>47</v>
      </c>
      <c r="V105" s="4" t="s">
        <v>474</v>
      </c>
      <c r="W105" s="4" t="s">
        <v>40</v>
      </c>
      <c r="X105" s="4" t="s">
        <v>58</v>
      </c>
      <c r="Y105" s="4" t="s">
        <v>31</v>
      </c>
      <c r="Z105" s="4" t="s">
        <v>475</v>
      </c>
      <c r="AA105" s="4" t="s">
        <v>476</v>
      </c>
      <c r="AB105" s="4" t="s">
        <v>35</v>
      </c>
      <c r="AC105" s="5" t="str">
        <f>VLOOKUP(D105,[1]POSTULANTE!$A$2:$AB$646,28,FALSE)</f>
        <v>ADJUDICADO</v>
      </c>
    </row>
    <row r="106" spans="1:29" s="1" customFormat="1" hidden="1" x14ac:dyDescent="0.25">
      <c r="A106" s="7" t="s">
        <v>527</v>
      </c>
      <c r="B106" s="1" t="s">
        <v>51</v>
      </c>
      <c r="C106" s="1" t="s">
        <v>21</v>
      </c>
      <c r="D106" s="1" t="s">
        <v>527</v>
      </c>
      <c r="E106" s="1" t="s">
        <v>77</v>
      </c>
      <c r="F106" s="1" t="s">
        <v>528</v>
      </c>
      <c r="G106" s="1" t="s">
        <v>529</v>
      </c>
      <c r="H106" s="1" t="s">
        <v>26</v>
      </c>
      <c r="I106" s="1" t="s">
        <v>365</v>
      </c>
      <c r="J106" s="1" t="s">
        <v>40</v>
      </c>
      <c r="K106" s="1" t="s">
        <v>29</v>
      </c>
      <c r="L106" s="1" t="s">
        <v>56</v>
      </c>
      <c r="M106" s="1" t="s">
        <v>31</v>
      </c>
      <c r="N106" s="1">
        <v>14</v>
      </c>
      <c r="O106" s="1">
        <v>0</v>
      </c>
      <c r="P106" s="1">
        <v>12</v>
      </c>
      <c r="Q106" s="1">
        <v>0</v>
      </c>
      <c r="R106" s="1">
        <v>0</v>
      </c>
      <c r="S106" s="1">
        <v>0</v>
      </c>
      <c r="T106" s="1">
        <v>19</v>
      </c>
      <c r="U106" s="1">
        <v>45</v>
      </c>
      <c r="AB106" s="1" t="s">
        <v>42</v>
      </c>
    </row>
    <row r="107" spans="1:29" x14ac:dyDescent="0.25">
      <c r="A107" s="6" t="s">
        <v>477</v>
      </c>
      <c r="B107" s="4" t="s">
        <v>20</v>
      </c>
      <c r="C107" s="4" t="s">
        <v>21</v>
      </c>
      <c r="D107" s="4" t="s">
        <v>477</v>
      </c>
      <c r="E107" s="4" t="s">
        <v>462</v>
      </c>
      <c r="F107" s="4" t="s">
        <v>267</v>
      </c>
      <c r="G107" s="4" t="s">
        <v>478</v>
      </c>
      <c r="H107" s="4" t="s">
        <v>26</v>
      </c>
      <c r="I107" s="4" t="s">
        <v>329</v>
      </c>
      <c r="J107" s="4" t="s">
        <v>40</v>
      </c>
      <c r="K107" s="4" t="s">
        <v>117</v>
      </c>
      <c r="L107" s="4" t="s">
        <v>30</v>
      </c>
      <c r="M107" s="4" t="s">
        <v>31</v>
      </c>
      <c r="N107" s="4">
        <v>16</v>
      </c>
      <c r="O107" s="4">
        <v>0</v>
      </c>
      <c r="P107" s="4">
        <v>10</v>
      </c>
      <c r="Q107" s="4">
        <v>0</v>
      </c>
      <c r="R107" s="4">
        <v>0</v>
      </c>
      <c r="S107" s="4">
        <v>0</v>
      </c>
      <c r="T107" s="4">
        <v>21</v>
      </c>
      <c r="U107" s="4">
        <v>47</v>
      </c>
      <c r="V107" s="4" t="s">
        <v>479</v>
      </c>
      <c r="W107" s="4" t="s">
        <v>40</v>
      </c>
      <c r="X107" s="4" t="s">
        <v>30</v>
      </c>
      <c r="Y107" s="4" t="s">
        <v>31</v>
      </c>
      <c r="Z107" s="4" t="s">
        <v>480</v>
      </c>
      <c r="AA107" s="4" t="s">
        <v>481</v>
      </c>
      <c r="AB107" s="4" t="s">
        <v>35</v>
      </c>
      <c r="AC107" s="5" t="str">
        <f>VLOOKUP(D107,[1]POSTULANTE!$A$2:$AB$646,28,FALSE)</f>
        <v>ADJUDICADO</v>
      </c>
    </row>
    <row r="108" spans="1:29" s="1" customFormat="1" hidden="1" x14ac:dyDescent="0.25">
      <c r="A108" s="7" t="s">
        <v>537</v>
      </c>
      <c r="B108" s="1" t="s">
        <v>20</v>
      </c>
      <c r="C108" s="1" t="s">
        <v>21</v>
      </c>
      <c r="D108" s="1" t="s">
        <v>537</v>
      </c>
      <c r="E108" s="1" t="s">
        <v>538</v>
      </c>
      <c r="F108" s="1" t="s">
        <v>539</v>
      </c>
      <c r="G108" s="1" t="s">
        <v>540</v>
      </c>
      <c r="H108" s="1" t="s">
        <v>26</v>
      </c>
      <c r="I108" s="1" t="s">
        <v>491</v>
      </c>
      <c r="J108" s="1" t="s">
        <v>40</v>
      </c>
      <c r="K108" s="1" t="s">
        <v>29</v>
      </c>
      <c r="L108" s="1" t="s">
        <v>56</v>
      </c>
      <c r="M108" s="1" t="s">
        <v>31</v>
      </c>
      <c r="N108" s="1">
        <v>14</v>
      </c>
      <c r="O108" s="1">
        <v>0</v>
      </c>
      <c r="P108" s="1">
        <v>12</v>
      </c>
      <c r="Q108" s="1">
        <v>0</v>
      </c>
      <c r="R108" s="1">
        <v>0</v>
      </c>
      <c r="S108" s="1">
        <v>0</v>
      </c>
      <c r="T108" s="1">
        <v>19</v>
      </c>
      <c r="U108" s="1">
        <v>45</v>
      </c>
      <c r="AB108" s="1" t="s">
        <v>42</v>
      </c>
    </row>
    <row r="109" spans="1:29" hidden="1" x14ac:dyDescent="0.25">
      <c r="A109" s="6" t="s">
        <v>482</v>
      </c>
      <c r="B109" s="4" t="s">
        <v>20</v>
      </c>
      <c r="C109" s="4" t="s">
        <v>21</v>
      </c>
      <c r="D109" s="4" t="s">
        <v>482</v>
      </c>
      <c r="E109" s="4" t="s">
        <v>483</v>
      </c>
      <c r="F109" s="4" t="s">
        <v>484</v>
      </c>
      <c r="G109" s="4" t="s">
        <v>485</v>
      </c>
      <c r="H109" s="4" t="s">
        <v>26</v>
      </c>
      <c r="I109" s="4" t="s">
        <v>365</v>
      </c>
      <c r="J109" s="4" t="s">
        <v>28</v>
      </c>
      <c r="K109" s="4" t="s">
        <v>117</v>
      </c>
      <c r="L109" s="4" t="s">
        <v>30</v>
      </c>
      <c r="M109" s="4" t="s">
        <v>31</v>
      </c>
      <c r="N109" s="4">
        <v>21</v>
      </c>
      <c r="O109" s="4">
        <v>0</v>
      </c>
      <c r="P109" s="4">
        <v>0</v>
      </c>
      <c r="Q109" s="4">
        <v>1</v>
      </c>
      <c r="R109" s="4">
        <v>0</v>
      </c>
      <c r="S109" s="4">
        <v>0</v>
      </c>
      <c r="T109" s="4">
        <v>25</v>
      </c>
      <c r="U109" s="4">
        <v>47</v>
      </c>
      <c r="V109" s="4" t="s">
        <v>486</v>
      </c>
      <c r="W109" s="4" t="s">
        <v>28</v>
      </c>
      <c r="X109" s="4" t="s">
        <v>30</v>
      </c>
      <c r="Y109" s="4" t="s">
        <v>31</v>
      </c>
      <c r="Z109" s="4" t="s">
        <v>487</v>
      </c>
      <c r="AA109" s="4" t="s">
        <v>488</v>
      </c>
      <c r="AB109" s="4" t="s">
        <v>35</v>
      </c>
      <c r="AC109" s="5" t="str">
        <f>VLOOKUP(D109,[1]POSTULANTE!$A$2:$AB$646,28,FALSE)</f>
        <v>ADJUDICADO</v>
      </c>
    </row>
    <row r="110" spans="1:29" hidden="1" x14ac:dyDescent="0.25">
      <c r="A110" s="6" t="s">
        <v>489</v>
      </c>
      <c r="B110" s="4" t="s">
        <v>20</v>
      </c>
      <c r="C110" s="4" t="s">
        <v>21</v>
      </c>
      <c r="D110" s="4" t="s">
        <v>489</v>
      </c>
      <c r="E110" s="4" t="s">
        <v>462</v>
      </c>
      <c r="F110" s="4" t="s">
        <v>173</v>
      </c>
      <c r="G110" s="4" t="s">
        <v>490</v>
      </c>
      <c r="H110" s="4" t="s">
        <v>26</v>
      </c>
      <c r="I110" s="4" t="s">
        <v>491</v>
      </c>
      <c r="J110" s="4" t="s">
        <v>28</v>
      </c>
      <c r="K110" s="4" t="s">
        <v>29</v>
      </c>
      <c r="L110" s="4" t="s">
        <v>30</v>
      </c>
      <c r="M110" s="4" t="s">
        <v>31</v>
      </c>
      <c r="N110" s="4">
        <v>10</v>
      </c>
      <c r="O110" s="4">
        <v>0</v>
      </c>
      <c r="P110" s="4">
        <v>0</v>
      </c>
      <c r="Q110" s="4">
        <v>0</v>
      </c>
      <c r="R110" s="4">
        <v>0</v>
      </c>
      <c r="S110" s="4">
        <v>18</v>
      </c>
      <c r="T110" s="4">
        <v>19</v>
      </c>
      <c r="U110" s="4">
        <v>47</v>
      </c>
      <c r="V110" s="4" t="s">
        <v>492</v>
      </c>
      <c r="W110" s="4" t="s">
        <v>28</v>
      </c>
      <c r="X110" s="4" t="s">
        <v>30</v>
      </c>
      <c r="Y110" s="4" t="s">
        <v>31</v>
      </c>
      <c r="Z110" s="4" t="s">
        <v>493</v>
      </c>
      <c r="AA110" s="4" t="s">
        <v>494</v>
      </c>
      <c r="AB110" s="4" t="s">
        <v>35</v>
      </c>
      <c r="AC110" s="5" t="str">
        <f>VLOOKUP(D110,[1]POSTULANTE!$A$2:$AB$646,28,FALSE)</f>
        <v>ADJUDICADO</v>
      </c>
    </row>
    <row r="111" spans="1:29" s="1" customFormat="1" hidden="1" x14ac:dyDescent="0.25">
      <c r="A111" s="7" t="s">
        <v>554</v>
      </c>
      <c r="B111" s="1" t="s">
        <v>51</v>
      </c>
      <c r="C111" s="1" t="s">
        <v>110</v>
      </c>
      <c r="D111" s="1" t="s">
        <v>554</v>
      </c>
      <c r="E111" s="1" t="s">
        <v>555</v>
      </c>
      <c r="F111" s="1" t="s">
        <v>556</v>
      </c>
      <c r="G111" s="1" t="s">
        <v>557</v>
      </c>
      <c r="H111" s="1" t="s">
        <v>115</v>
      </c>
      <c r="I111" s="1" t="s">
        <v>116</v>
      </c>
      <c r="J111" s="1" t="s">
        <v>40</v>
      </c>
      <c r="K111" s="1" t="s">
        <v>29</v>
      </c>
      <c r="L111" s="1" t="s">
        <v>558</v>
      </c>
      <c r="M111" s="1" t="s">
        <v>31</v>
      </c>
      <c r="N111" s="1">
        <v>14</v>
      </c>
      <c r="O111" s="1">
        <v>0</v>
      </c>
      <c r="P111" s="1">
        <v>0</v>
      </c>
      <c r="Q111" s="1">
        <v>6</v>
      </c>
      <c r="R111" s="1">
        <v>0</v>
      </c>
      <c r="S111" s="1">
        <v>15</v>
      </c>
      <c r="T111" s="1">
        <v>10</v>
      </c>
      <c r="U111" s="1">
        <v>45</v>
      </c>
      <c r="AB111" s="1" t="s">
        <v>42</v>
      </c>
    </row>
    <row r="112" spans="1:29" s="1" customFormat="1" hidden="1" x14ac:dyDescent="0.25">
      <c r="A112" s="7" t="s">
        <v>559</v>
      </c>
      <c r="B112" s="1" t="s">
        <v>51</v>
      </c>
      <c r="C112" s="1" t="s">
        <v>110</v>
      </c>
      <c r="D112" s="1" t="s">
        <v>559</v>
      </c>
      <c r="E112" s="1" t="s">
        <v>560</v>
      </c>
      <c r="F112" s="1" t="s">
        <v>561</v>
      </c>
      <c r="G112" s="1" t="s">
        <v>562</v>
      </c>
      <c r="H112" s="1" t="s">
        <v>115</v>
      </c>
      <c r="I112" s="1" t="s">
        <v>116</v>
      </c>
      <c r="J112" s="1" t="s">
        <v>334</v>
      </c>
      <c r="K112" s="1" t="s">
        <v>29</v>
      </c>
      <c r="L112" s="1" t="s">
        <v>30</v>
      </c>
      <c r="M112" s="1" t="s">
        <v>31</v>
      </c>
      <c r="N112" s="1">
        <v>14</v>
      </c>
      <c r="O112" s="1">
        <v>0</v>
      </c>
      <c r="P112" s="1">
        <v>0</v>
      </c>
      <c r="Q112" s="1">
        <v>6</v>
      </c>
      <c r="R112" s="1">
        <v>0</v>
      </c>
      <c r="S112" s="1">
        <v>15</v>
      </c>
      <c r="T112" s="1">
        <v>10</v>
      </c>
      <c r="U112" s="1">
        <v>45</v>
      </c>
      <c r="AB112" s="1" t="s">
        <v>42</v>
      </c>
    </row>
    <row r="113" spans="1:29" hidden="1" x14ac:dyDescent="0.25">
      <c r="A113" s="6" t="s">
        <v>521</v>
      </c>
      <c r="B113" s="4" t="s">
        <v>20</v>
      </c>
      <c r="C113" s="4" t="s">
        <v>21</v>
      </c>
      <c r="D113" s="4" t="s">
        <v>521</v>
      </c>
      <c r="E113" s="4" t="s">
        <v>522</v>
      </c>
      <c r="F113" s="4" t="s">
        <v>202</v>
      </c>
      <c r="G113" s="4" t="s">
        <v>523</v>
      </c>
      <c r="H113" s="4" t="s">
        <v>26</v>
      </c>
      <c r="I113" s="4" t="s">
        <v>238</v>
      </c>
      <c r="J113" s="4" t="s">
        <v>28</v>
      </c>
      <c r="K113" s="4" t="s">
        <v>117</v>
      </c>
      <c r="L113" s="4" t="s">
        <v>30</v>
      </c>
      <c r="M113" s="4" t="s">
        <v>31</v>
      </c>
      <c r="N113" s="4">
        <v>21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25</v>
      </c>
      <c r="U113" s="4">
        <v>46</v>
      </c>
      <c r="V113" s="4" t="s">
        <v>524</v>
      </c>
      <c r="W113" s="4" t="s">
        <v>28</v>
      </c>
      <c r="X113" s="4" t="s">
        <v>30</v>
      </c>
      <c r="Y113" s="4" t="s">
        <v>31</v>
      </c>
      <c r="Z113" s="4" t="s">
        <v>525</v>
      </c>
      <c r="AA113" s="4" t="s">
        <v>526</v>
      </c>
      <c r="AB113" s="4" t="s">
        <v>35</v>
      </c>
      <c r="AC113" s="5" t="str">
        <f>VLOOKUP(D113,[1]POSTULANTE!$A$2:$AB$646,28,FALSE)</f>
        <v>ADJUDICADO</v>
      </c>
    </row>
    <row r="114" spans="1:29" s="1" customFormat="1" hidden="1" x14ac:dyDescent="0.25">
      <c r="A114" s="7" t="s">
        <v>569</v>
      </c>
      <c r="B114" s="1" t="s">
        <v>20</v>
      </c>
      <c r="C114" s="1" t="s">
        <v>110</v>
      </c>
      <c r="D114" s="1" t="s">
        <v>569</v>
      </c>
      <c r="E114" s="1" t="s">
        <v>570</v>
      </c>
      <c r="F114" s="1" t="s">
        <v>571</v>
      </c>
      <c r="G114" s="1" t="s">
        <v>572</v>
      </c>
      <c r="H114" s="1" t="s">
        <v>115</v>
      </c>
      <c r="I114" s="1" t="s">
        <v>116</v>
      </c>
      <c r="J114" s="1" t="s">
        <v>40</v>
      </c>
      <c r="K114" s="1" t="s">
        <v>29</v>
      </c>
      <c r="L114" s="1" t="s">
        <v>558</v>
      </c>
      <c r="M114" s="1" t="s">
        <v>31</v>
      </c>
      <c r="N114" s="1">
        <v>14</v>
      </c>
      <c r="O114" s="1">
        <v>6</v>
      </c>
      <c r="P114" s="1">
        <v>4</v>
      </c>
      <c r="Q114" s="1">
        <v>0</v>
      </c>
      <c r="R114" s="1">
        <v>0</v>
      </c>
      <c r="S114" s="1">
        <v>12</v>
      </c>
      <c r="T114" s="1">
        <v>9</v>
      </c>
      <c r="U114" s="1">
        <v>45</v>
      </c>
      <c r="AB114" s="1" t="s">
        <v>42</v>
      </c>
    </row>
    <row r="115" spans="1:29" s="1" customFormat="1" hidden="1" x14ac:dyDescent="0.25">
      <c r="A115" s="7" t="s">
        <v>573</v>
      </c>
      <c r="B115" s="1" t="s">
        <v>20</v>
      </c>
      <c r="C115" s="1" t="s">
        <v>110</v>
      </c>
      <c r="D115" s="1" t="s">
        <v>573</v>
      </c>
      <c r="E115" s="1" t="s">
        <v>574</v>
      </c>
      <c r="F115" s="1" t="s">
        <v>575</v>
      </c>
      <c r="G115" s="1" t="s">
        <v>576</v>
      </c>
      <c r="H115" s="1" t="s">
        <v>115</v>
      </c>
      <c r="I115" s="1" t="s">
        <v>369</v>
      </c>
      <c r="J115" s="1" t="s">
        <v>40</v>
      </c>
      <c r="K115" s="1" t="s">
        <v>29</v>
      </c>
      <c r="L115" s="1" t="s">
        <v>41</v>
      </c>
      <c r="M115" s="1" t="s">
        <v>31</v>
      </c>
      <c r="N115" s="1">
        <v>16</v>
      </c>
      <c r="O115" s="1">
        <v>0</v>
      </c>
      <c r="P115" s="1">
        <v>12</v>
      </c>
      <c r="Q115" s="1">
        <v>0</v>
      </c>
      <c r="R115" s="1">
        <v>0</v>
      </c>
      <c r="S115" s="1">
        <v>0</v>
      </c>
      <c r="T115" s="1">
        <v>17</v>
      </c>
      <c r="U115" s="1">
        <v>45</v>
      </c>
      <c r="AB115" s="1" t="s">
        <v>42</v>
      </c>
    </row>
    <row r="116" spans="1:29" s="1" customFormat="1" hidden="1" x14ac:dyDescent="0.25">
      <c r="A116" s="7" t="s">
        <v>577</v>
      </c>
      <c r="B116" s="1" t="s">
        <v>20</v>
      </c>
      <c r="C116" s="1" t="s">
        <v>110</v>
      </c>
      <c r="D116" s="1" t="s">
        <v>577</v>
      </c>
      <c r="E116" s="1" t="s">
        <v>323</v>
      </c>
      <c r="F116" s="1" t="s">
        <v>336</v>
      </c>
      <c r="G116" s="1" t="s">
        <v>578</v>
      </c>
      <c r="H116" s="1" t="s">
        <v>115</v>
      </c>
      <c r="I116" s="1" t="s">
        <v>369</v>
      </c>
      <c r="J116" s="1" t="s">
        <v>40</v>
      </c>
      <c r="K116" s="1" t="s">
        <v>117</v>
      </c>
      <c r="L116" s="1" t="s">
        <v>30</v>
      </c>
      <c r="M116" s="1" t="s">
        <v>31</v>
      </c>
      <c r="N116" s="1">
        <v>16</v>
      </c>
      <c r="O116" s="1">
        <v>0</v>
      </c>
      <c r="P116" s="1">
        <v>12</v>
      </c>
      <c r="Q116" s="1">
        <v>0</v>
      </c>
      <c r="R116" s="1">
        <v>0</v>
      </c>
      <c r="S116" s="1">
        <v>0</v>
      </c>
      <c r="T116" s="1">
        <v>17</v>
      </c>
      <c r="U116" s="1">
        <v>45</v>
      </c>
      <c r="AB116" s="1" t="s">
        <v>42</v>
      </c>
    </row>
    <row r="117" spans="1:29" s="1" customFormat="1" hidden="1" x14ac:dyDescent="0.25">
      <c r="A117" s="7" t="s">
        <v>579</v>
      </c>
      <c r="B117" s="1" t="s">
        <v>20</v>
      </c>
      <c r="C117" s="1" t="s">
        <v>110</v>
      </c>
      <c r="D117" s="1" t="s">
        <v>579</v>
      </c>
      <c r="E117" s="1" t="s">
        <v>580</v>
      </c>
      <c r="F117" s="1" t="s">
        <v>555</v>
      </c>
      <c r="G117" s="1" t="s">
        <v>581</v>
      </c>
      <c r="H117" s="1" t="s">
        <v>115</v>
      </c>
      <c r="I117" s="1" t="s">
        <v>369</v>
      </c>
      <c r="J117" s="1" t="s">
        <v>28</v>
      </c>
      <c r="K117" s="1" t="s">
        <v>29</v>
      </c>
      <c r="L117" s="1" t="s">
        <v>30</v>
      </c>
      <c r="M117" s="1" t="s">
        <v>31</v>
      </c>
      <c r="N117" s="1">
        <v>10</v>
      </c>
      <c r="O117" s="1">
        <v>18</v>
      </c>
      <c r="P117" s="1">
        <v>0</v>
      </c>
      <c r="Q117" s="1">
        <v>0</v>
      </c>
      <c r="R117" s="1">
        <v>0</v>
      </c>
      <c r="S117" s="1">
        <v>0</v>
      </c>
      <c r="T117" s="1">
        <v>17</v>
      </c>
      <c r="U117" s="1">
        <v>45</v>
      </c>
      <c r="AB117" s="1" t="s">
        <v>42</v>
      </c>
    </row>
    <row r="118" spans="1:29" s="1" customFormat="1" hidden="1" x14ac:dyDescent="0.25">
      <c r="A118" s="7" t="s">
        <v>582</v>
      </c>
      <c r="B118" s="1" t="s">
        <v>51</v>
      </c>
      <c r="C118" s="1" t="s">
        <v>21</v>
      </c>
      <c r="D118" s="1" t="s">
        <v>582</v>
      </c>
      <c r="E118" s="1" t="s">
        <v>229</v>
      </c>
      <c r="F118" s="1" t="s">
        <v>82</v>
      </c>
      <c r="G118" s="1" t="s">
        <v>583</v>
      </c>
      <c r="H118" s="1" t="s">
        <v>26</v>
      </c>
      <c r="I118" s="1" t="s">
        <v>27</v>
      </c>
      <c r="J118" s="1" t="s">
        <v>40</v>
      </c>
      <c r="K118" s="1" t="s">
        <v>29</v>
      </c>
      <c r="L118" s="1" t="s">
        <v>584</v>
      </c>
      <c r="M118" s="1" t="s">
        <v>31</v>
      </c>
      <c r="N118" s="1">
        <v>16</v>
      </c>
      <c r="O118" s="1">
        <v>3</v>
      </c>
      <c r="P118" s="1">
        <v>2</v>
      </c>
      <c r="Q118" s="1">
        <v>4</v>
      </c>
      <c r="R118" s="1">
        <v>0</v>
      </c>
      <c r="S118" s="1">
        <v>0</v>
      </c>
      <c r="T118" s="1">
        <v>19</v>
      </c>
      <c r="U118" s="1">
        <v>44</v>
      </c>
      <c r="AB118" s="1" t="s">
        <v>42</v>
      </c>
    </row>
    <row r="119" spans="1:29" s="1" customFormat="1" hidden="1" x14ac:dyDescent="0.25">
      <c r="A119" s="7" t="s">
        <v>585</v>
      </c>
      <c r="B119" s="1" t="s">
        <v>51</v>
      </c>
      <c r="C119" s="1" t="s">
        <v>21</v>
      </c>
      <c r="D119" s="1" t="s">
        <v>585</v>
      </c>
      <c r="E119" s="1" t="s">
        <v>586</v>
      </c>
      <c r="F119" s="1" t="s">
        <v>587</v>
      </c>
      <c r="G119" s="1" t="s">
        <v>588</v>
      </c>
      <c r="H119" s="1" t="s">
        <v>26</v>
      </c>
      <c r="I119" s="1" t="s">
        <v>329</v>
      </c>
      <c r="J119" s="1" t="s">
        <v>40</v>
      </c>
      <c r="K119" s="1" t="s">
        <v>29</v>
      </c>
      <c r="L119" s="1" t="s">
        <v>41</v>
      </c>
      <c r="M119" s="1" t="s">
        <v>31</v>
      </c>
      <c r="N119" s="1">
        <v>18</v>
      </c>
      <c r="O119" s="1">
        <v>0</v>
      </c>
      <c r="P119" s="1">
        <v>4</v>
      </c>
      <c r="Q119" s="1">
        <v>0</v>
      </c>
      <c r="R119" s="1">
        <v>0</v>
      </c>
      <c r="S119" s="1">
        <v>0</v>
      </c>
      <c r="T119" s="1">
        <v>22</v>
      </c>
      <c r="U119" s="1">
        <v>44</v>
      </c>
      <c r="AB119" s="1" t="s">
        <v>42</v>
      </c>
    </row>
    <row r="120" spans="1:29" s="1" customFormat="1" hidden="1" x14ac:dyDescent="0.25">
      <c r="A120" s="7" t="s">
        <v>589</v>
      </c>
      <c r="B120" s="1" t="s">
        <v>51</v>
      </c>
      <c r="C120" s="1" t="s">
        <v>21</v>
      </c>
      <c r="D120" s="1" t="s">
        <v>589</v>
      </c>
      <c r="E120" s="1" t="s">
        <v>590</v>
      </c>
      <c r="F120" s="1" t="s">
        <v>591</v>
      </c>
      <c r="G120" s="1" t="s">
        <v>592</v>
      </c>
      <c r="H120" s="1" t="s">
        <v>26</v>
      </c>
      <c r="I120" s="1" t="s">
        <v>365</v>
      </c>
      <c r="J120" s="1" t="s">
        <v>40</v>
      </c>
      <c r="K120" s="1" t="s">
        <v>29</v>
      </c>
      <c r="L120" s="1" t="s">
        <v>129</v>
      </c>
      <c r="M120" s="1" t="s">
        <v>31</v>
      </c>
      <c r="N120" s="1">
        <v>16</v>
      </c>
      <c r="O120" s="1">
        <v>0</v>
      </c>
      <c r="P120" s="1">
        <v>8</v>
      </c>
      <c r="Q120" s="1">
        <v>2</v>
      </c>
      <c r="R120" s="1">
        <v>0</v>
      </c>
      <c r="S120" s="1">
        <v>0</v>
      </c>
      <c r="T120" s="1">
        <v>18</v>
      </c>
      <c r="U120" s="1">
        <v>44</v>
      </c>
      <c r="AB120" s="1" t="s">
        <v>42</v>
      </c>
    </row>
    <row r="121" spans="1:29" hidden="1" x14ac:dyDescent="0.25">
      <c r="A121" s="6" t="s">
        <v>530</v>
      </c>
      <c r="B121" s="4" t="s">
        <v>51</v>
      </c>
      <c r="C121" s="4" t="s">
        <v>21</v>
      </c>
      <c r="D121" s="4" t="s">
        <v>530</v>
      </c>
      <c r="E121" s="4" t="s">
        <v>531</v>
      </c>
      <c r="F121" s="4" t="s">
        <v>532</v>
      </c>
      <c r="G121" s="4" t="s">
        <v>533</v>
      </c>
      <c r="H121" s="4" t="s">
        <v>26</v>
      </c>
      <c r="I121" s="4" t="s">
        <v>534</v>
      </c>
      <c r="J121" s="4" t="s">
        <v>28</v>
      </c>
      <c r="K121" s="4" t="s">
        <v>29</v>
      </c>
      <c r="L121" s="4" t="s">
        <v>30</v>
      </c>
      <c r="M121" s="4" t="s">
        <v>31</v>
      </c>
      <c r="N121" s="4">
        <v>12</v>
      </c>
      <c r="O121" s="4">
        <v>12</v>
      </c>
      <c r="P121" s="4">
        <v>4</v>
      </c>
      <c r="Q121" s="4">
        <v>0</v>
      </c>
      <c r="R121" s="4">
        <v>0</v>
      </c>
      <c r="S121" s="4">
        <v>0</v>
      </c>
      <c r="T121" s="4">
        <v>17</v>
      </c>
      <c r="U121" s="4">
        <v>45</v>
      </c>
      <c r="V121" s="4" t="s">
        <v>535</v>
      </c>
      <c r="W121" s="4" t="s">
        <v>28</v>
      </c>
      <c r="X121" s="4" t="s">
        <v>30</v>
      </c>
      <c r="Y121" s="4" t="s">
        <v>31</v>
      </c>
      <c r="Z121" s="4" t="s">
        <v>354</v>
      </c>
      <c r="AA121" s="4" t="s">
        <v>536</v>
      </c>
      <c r="AB121" s="4" t="s">
        <v>35</v>
      </c>
      <c r="AC121" s="5" t="str">
        <f>VLOOKUP(D121,[1]POSTULANTE!$A$2:$AB$646,28,FALSE)</f>
        <v>ADJUDICADO</v>
      </c>
    </row>
    <row r="122" spans="1:29" hidden="1" x14ac:dyDescent="0.25">
      <c r="A122" s="6" t="s">
        <v>541</v>
      </c>
      <c r="B122" s="4" t="s">
        <v>20</v>
      </c>
      <c r="C122" s="4" t="s">
        <v>21</v>
      </c>
      <c r="D122" s="4" t="s">
        <v>541</v>
      </c>
      <c r="E122" s="4" t="s">
        <v>542</v>
      </c>
      <c r="F122" s="4" t="s">
        <v>543</v>
      </c>
      <c r="G122" s="4" t="s">
        <v>544</v>
      </c>
      <c r="H122" s="4" t="s">
        <v>26</v>
      </c>
      <c r="I122" s="4" t="s">
        <v>365</v>
      </c>
      <c r="J122" s="4" t="s">
        <v>28</v>
      </c>
      <c r="K122" s="4" t="s">
        <v>117</v>
      </c>
      <c r="L122" s="4" t="s">
        <v>30</v>
      </c>
      <c r="M122" s="4" t="s">
        <v>31</v>
      </c>
      <c r="N122" s="4">
        <v>16</v>
      </c>
      <c r="O122" s="4">
        <v>0</v>
      </c>
      <c r="P122" s="4">
        <v>10</v>
      </c>
      <c r="Q122" s="4">
        <v>0</v>
      </c>
      <c r="R122" s="4">
        <v>0</v>
      </c>
      <c r="S122" s="4">
        <v>0</v>
      </c>
      <c r="T122" s="4">
        <v>19</v>
      </c>
      <c r="U122" s="4">
        <v>45</v>
      </c>
      <c r="V122" s="4" t="s">
        <v>545</v>
      </c>
      <c r="W122" s="4" t="s">
        <v>28</v>
      </c>
      <c r="X122" s="4" t="s">
        <v>30</v>
      </c>
      <c r="Y122" s="4" t="s">
        <v>31</v>
      </c>
      <c r="Z122" s="4" t="s">
        <v>546</v>
      </c>
      <c r="AA122" s="4" t="s">
        <v>547</v>
      </c>
      <c r="AB122" s="4" t="s">
        <v>35</v>
      </c>
      <c r="AC122" s="5" t="str">
        <f>VLOOKUP(D122,[1]POSTULANTE!$A$2:$AB$646,28,FALSE)</f>
        <v>ADJUDICADO</v>
      </c>
    </row>
    <row r="123" spans="1:29" s="1" customFormat="1" hidden="1" x14ac:dyDescent="0.25">
      <c r="A123" s="7" t="s">
        <v>607</v>
      </c>
      <c r="B123" s="1" t="s">
        <v>20</v>
      </c>
      <c r="C123" s="1" t="s">
        <v>21</v>
      </c>
      <c r="D123" s="1" t="s">
        <v>607</v>
      </c>
      <c r="E123" s="1" t="s">
        <v>462</v>
      </c>
      <c r="F123" s="1" t="s">
        <v>82</v>
      </c>
      <c r="G123" s="1" t="s">
        <v>608</v>
      </c>
      <c r="H123" s="1" t="s">
        <v>26</v>
      </c>
      <c r="I123" s="1" t="s">
        <v>27</v>
      </c>
      <c r="J123" s="1" t="s">
        <v>40</v>
      </c>
      <c r="K123" s="1" t="s">
        <v>29</v>
      </c>
      <c r="L123" s="1" t="s">
        <v>41</v>
      </c>
      <c r="M123" s="1" t="s">
        <v>31</v>
      </c>
      <c r="N123" s="1">
        <v>16</v>
      </c>
      <c r="O123" s="1">
        <v>0</v>
      </c>
      <c r="P123" s="1">
        <v>4</v>
      </c>
      <c r="Q123" s="1">
        <v>4</v>
      </c>
      <c r="R123" s="1">
        <v>0</v>
      </c>
      <c r="S123" s="1">
        <v>0</v>
      </c>
      <c r="T123" s="1">
        <v>20</v>
      </c>
      <c r="U123" s="1">
        <v>44</v>
      </c>
      <c r="AB123" s="1" t="s">
        <v>42</v>
      </c>
    </row>
    <row r="124" spans="1:29" s="1" customFormat="1" hidden="1" x14ac:dyDescent="0.25">
      <c r="A124" s="7" t="s">
        <v>609</v>
      </c>
      <c r="B124" s="1" t="s">
        <v>20</v>
      </c>
      <c r="C124" s="1" t="s">
        <v>21</v>
      </c>
      <c r="D124" s="1" t="s">
        <v>609</v>
      </c>
      <c r="E124" s="1" t="s">
        <v>610</v>
      </c>
      <c r="F124" s="1" t="s">
        <v>229</v>
      </c>
      <c r="G124" s="1" t="s">
        <v>611</v>
      </c>
      <c r="H124" s="1" t="s">
        <v>26</v>
      </c>
      <c r="I124" s="1" t="s">
        <v>365</v>
      </c>
      <c r="J124" s="1" t="s">
        <v>40</v>
      </c>
      <c r="K124" s="1" t="s">
        <v>29</v>
      </c>
      <c r="L124" s="1" t="s">
        <v>129</v>
      </c>
      <c r="M124" s="1" t="s">
        <v>31</v>
      </c>
      <c r="N124" s="1">
        <v>16</v>
      </c>
      <c r="O124" s="1">
        <v>0</v>
      </c>
      <c r="P124" s="1">
        <v>0</v>
      </c>
      <c r="Q124" s="1">
        <v>6</v>
      </c>
      <c r="R124" s="1">
        <v>0</v>
      </c>
      <c r="S124" s="1">
        <v>0</v>
      </c>
      <c r="T124" s="1">
        <v>22</v>
      </c>
      <c r="U124" s="1">
        <v>44</v>
      </c>
      <c r="AB124" s="1" t="s">
        <v>42</v>
      </c>
    </row>
    <row r="125" spans="1:29" hidden="1" x14ac:dyDescent="0.25">
      <c r="A125" s="6" t="s">
        <v>548</v>
      </c>
      <c r="B125" s="4" t="s">
        <v>20</v>
      </c>
      <c r="C125" s="4" t="s">
        <v>21</v>
      </c>
      <c r="D125" s="4" t="s">
        <v>548</v>
      </c>
      <c r="E125" s="4" t="s">
        <v>501</v>
      </c>
      <c r="F125" s="4" t="s">
        <v>294</v>
      </c>
      <c r="G125" s="4" t="s">
        <v>549</v>
      </c>
      <c r="H125" s="4" t="s">
        <v>26</v>
      </c>
      <c r="I125" s="4" t="s">
        <v>550</v>
      </c>
      <c r="J125" s="4" t="s">
        <v>28</v>
      </c>
      <c r="K125" s="4" t="s">
        <v>29</v>
      </c>
      <c r="L125" s="4" t="s">
        <v>30</v>
      </c>
      <c r="M125" s="4" t="s">
        <v>31</v>
      </c>
      <c r="N125" s="4">
        <v>14</v>
      </c>
      <c r="O125" s="4">
        <v>0</v>
      </c>
      <c r="P125" s="4">
        <v>0</v>
      </c>
      <c r="Q125" s="4">
        <v>6</v>
      </c>
      <c r="R125" s="4">
        <v>0</v>
      </c>
      <c r="S125" s="4">
        <v>0</v>
      </c>
      <c r="T125" s="4">
        <v>25</v>
      </c>
      <c r="U125" s="4">
        <v>45</v>
      </c>
      <c r="V125" s="4" t="s">
        <v>551</v>
      </c>
      <c r="W125" s="4" t="s">
        <v>28</v>
      </c>
      <c r="X125" s="4" t="s">
        <v>30</v>
      </c>
      <c r="Y125" s="4" t="s">
        <v>31</v>
      </c>
      <c r="Z125" s="4" t="s">
        <v>552</v>
      </c>
      <c r="AA125" s="4" t="s">
        <v>553</v>
      </c>
      <c r="AB125" s="4" t="s">
        <v>35</v>
      </c>
      <c r="AC125" s="5" t="str">
        <f>VLOOKUP(D125,[1]POSTULANTE!$A$2:$AB$646,28,FALSE)</f>
        <v>ADJUDICADO</v>
      </c>
    </row>
    <row r="126" spans="1:29" s="1" customFormat="1" hidden="1" x14ac:dyDescent="0.25">
      <c r="A126" s="7" t="s">
        <v>618</v>
      </c>
      <c r="B126" s="1" t="s">
        <v>20</v>
      </c>
      <c r="C126" s="1" t="s">
        <v>110</v>
      </c>
      <c r="D126" s="1" t="s">
        <v>618</v>
      </c>
      <c r="E126" s="1" t="s">
        <v>619</v>
      </c>
      <c r="F126" s="1" t="s">
        <v>82</v>
      </c>
      <c r="G126" s="1" t="s">
        <v>620</v>
      </c>
      <c r="H126" s="1" t="s">
        <v>115</v>
      </c>
      <c r="I126" s="1" t="s">
        <v>369</v>
      </c>
      <c r="J126" s="1" t="s">
        <v>40</v>
      </c>
      <c r="K126" s="1" t="s">
        <v>117</v>
      </c>
      <c r="L126" s="1" t="s">
        <v>30</v>
      </c>
      <c r="M126" s="1" t="s">
        <v>31</v>
      </c>
      <c r="N126" s="1">
        <v>16</v>
      </c>
      <c r="O126" s="1">
        <v>0</v>
      </c>
      <c r="P126" s="1">
        <v>0</v>
      </c>
      <c r="Q126" s="1">
        <v>3</v>
      </c>
      <c r="R126" s="1">
        <v>0</v>
      </c>
      <c r="S126" s="1">
        <v>0</v>
      </c>
      <c r="T126" s="1">
        <v>25</v>
      </c>
      <c r="U126" s="1">
        <v>44</v>
      </c>
      <c r="AB126" s="1" t="s">
        <v>42</v>
      </c>
    </row>
    <row r="127" spans="1:29" s="1" customFormat="1" hidden="1" x14ac:dyDescent="0.25">
      <c r="A127" s="7" t="s">
        <v>621</v>
      </c>
      <c r="B127" s="1" t="s">
        <v>20</v>
      </c>
      <c r="C127" s="1" t="s">
        <v>110</v>
      </c>
      <c r="D127" s="1" t="s">
        <v>621</v>
      </c>
      <c r="E127" s="1" t="s">
        <v>622</v>
      </c>
      <c r="F127" s="1" t="s">
        <v>623</v>
      </c>
      <c r="G127" s="1" t="s">
        <v>624</v>
      </c>
      <c r="H127" s="1" t="s">
        <v>498</v>
      </c>
      <c r="I127" s="1" t="s">
        <v>625</v>
      </c>
      <c r="J127" s="1" t="s">
        <v>28</v>
      </c>
      <c r="K127" s="1" t="s">
        <v>29</v>
      </c>
      <c r="L127" s="1" t="s">
        <v>30</v>
      </c>
      <c r="M127" s="1" t="s">
        <v>31</v>
      </c>
      <c r="N127" s="1">
        <v>18</v>
      </c>
      <c r="O127" s="1">
        <v>0</v>
      </c>
      <c r="P127" s="1">
        <v>0</v>
      </c>
      <c r="Q127" s="1">
        <v>6</v>
      </c>
      <c r="R127" s="1">
        <v>0</v>
      </c>
      <c r="S127" s="1">
        <v>0</v>
      </c>
      <c r="T127" s="1">
        <v>20</v>
      </c>
      <c r="U127" s="1">
        <v>44</v>
      </c>
      <c r="AB127" s="1" t="s">
        <v>42</v>
      </c>
    </row>
    <row r="128" spans="1:29" s="1" customFormat="1" hidden="1" x14ac:dyDescent="0.25">
      <c r="A128" s="7" t="s">
        <v>626</v>
      </c>
      <c r="B128" s="1" t="s">
        <v>20</v>
      </c>
      <c r="C128" s="1" t="s">
        <v>110</v>
      </c>
      <c r="D128" s="1" t="s">
        <v>626</v>
      </c>
      <c r="E128" s="1" t="s">
        <v>268</v>
      </c>
      <c r="F128" s="1" t="s">
        <v>627</v>
      </c>
      <c r="G128" s="1" t="s">
        <v>358</v>
      </c>
      <c r="H128" s="1" t="s">
        <v>115</v>
      </c>
      <c r="I128" s="1" t="s">
        <v>628</v>
      </c>
      <c r="J128" s="1" t="s">
        <v>28</v>
      </c>
      <c r="K128" s="1" t="s">
        <v>29</v>
      </c>
      <c r="L128" s="1" t="s">
        <v>30</v>
      </c>
      <c r="M128" s="1" t="s">
        <v>31</v>
      </c>
      <c r="N128" s="1">
        <v>16</v>
      </c>
      <c r="O128" s="1">
        <v>0</v>
      </c>
      <c r="P128" s="1">
        <v>4</v>
      </c>
      <c r="Q128" s="1">
        <v>4</v>
      </c>
      <c r="R128" s="1">
        <v>0</v>
      </c>
      <c r="S128" s="1">
        <v>0</v>
      </c>
      <c r="T128" s="1">
        <v>20</v>
      </c>
      <c r="U128" s="1">
        <v>44</v>
      </c>
      <c r="AB128" s="1" t="s">
        <v>42</v>
      </c>
    </row>
    <row r="129" spans="1:29" s="1" customFormat="1" hidden="1" x14ac:dyDescent="0.25">
      <c r="A129" s="7" t="s">
        <v>629</v>
      </c>
      <c r="B129" s="1" t="s">
        <v>51</v>
      </c>
      <c r="C129" s="1" t="s">
        <v>21</v>
      </c>
      <c r="D129" s="1" t="s">
        <v>629</v>
      </c>
      <c r="E129" s="1" t="s">
        <v>271</v>
      </c>
      <c r="F129" s="1" t="s">
        <v>630</v>
      </c>
      <c r="G129" s="1" t="s">
        <v>631</v>
      </c>
      <c r="H129" s="1" t="s">
        <v>26</v>
      </c>
      <c r="I129" s="1" t="s">
        <v>550</v>
      </c>
      <c r="J129" s="1" t="s">
        <v>40</v>
      </c>
      <c r="K129" s="1" t="s">
        <v>29</v>
      </c>
      <c r="L129" s="1" t="s">
        <v>56</v>
      </c>
      <c r="M129" s="1" t="s">
        <v>31</v>
      </c>
      <c r="N129" s="1">
        <v>18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25</v>
      </c>
      <c r="U129" s="1">
        <v>43</v>
      </c>
      <c r="AB129" s="1" t="s">
        <v>42</v>
      </c>
    </row>
    <row r="130" spans="1:29" x14ac:dyDescent="0.25">
      <c r="A130" s="6" t="s">
        <v>599</v>
      </c>
      <c r="B130" s="4" t="s">
        <v>20</v>
      </c>
      <c r="C130" s="4" t="s">
        <v>21</v>
      </c>
      <c r="D130" s="4" t="s">
        <v>599</v>
      </c>
      <c r="E130" s="4" t="s">
        <v>600</v>
      </c>
      <c r="F130" s="4" t="s">
        <v>601</v>
      </c>
      <c r="G130" s="4" t="s">
        <v>602</v>
      </c>
      <c r="H130" s="4" t="s">
        <v>26</v>
      </c>
      <c r="I130" s="4" t="s">
        <v>329</v>
      </c>
      <c r="J130" s="4" t="s">
        <v>40</v>
      </c>
      <c r="K130" s="4" t="s">
        <v>29</v>
      </c>
      <c r="L130" s="4" t="s">
        <v>558</v>
      </c>
      <c r="M130" s="4" t="s">
        <v>31</v>
      </c>
      <c r="N130" s="4">
        <v>14</v>
      </c>
      <c r="O130" s="4">
        <v>0</v>
      </c>
      <c r="P130" s="4">
        <v>12</v>
      </c>
      <c r="Q130" s="4">
        <v>0</v>
      </c>
      <c r="R130" s="4">
        <v>0</v>
      </c>
      <c r="S130" s="4">
        <v>0</v>
      </c>
      <c r="T130" s="4">
        <v>18</v>
      </c>
      <c r="U130" s="4">
        <v>44</v>
      </c>
      <c r="V130" s="4" t="s">
        <v>603</v>
      </c>
      <c r="W130" s="4" t="s">
        <v>40</v>
      </c>
      <c r="X130" s="4" t="s">
        <v>604</v>
      </c>
      <c r="Y130" s="4" t="s">
        <v>31</v>
      </c>
      <c r="Z130" s="4" t="s">
        <v>605</v>
      </c>
      <c r="AA130" s="4" t="s">
        <v>606</v>
      </c>
      <c r="AB130" s="4" t="s">
        <v>35</v>
      </c>
      <c r="AC130" s="5" t="str">
        <f>VLOOKUP(D130,[1]POSTULANTE!$A$2:$AB$646,28,FALSE)</f>
        <v>ADJUDICADO</v>
      </c>
    </row>
    <row r="131" spans="1:29" s="1" customFormat="1" hidden="1" x14ac:dyDescent="0.25">
      <c r="A131" s="7" t="s">
        <v>640</v>
      </c>
      <c r="B131" s="1" t="s">
        <v>51</v>
      </c>
      <c r="C131" s="1" t="s">
        <v>21</v>
      </c>
      <c r="D131" s="1" t="s">
        <v>640</v>
      </c>
      <c r="E131" s="1" t="s">
        <v>641</v>
      </c>
      <c r="F131" s="1" t="s">
        <v>104</v>
      </c>
      <c r="G131" s="1" t="s">
        <v>642</v>
      </c>
      <c r="H131" s="1" t="s">
        <v>26</v>
      </c>
      <c r="I131" s="1" t="s">
        <v>27</v>
      </c>
      <c r="J131" s="1" t="s">
        <v>40</v>
      </c>
      <c r="K131" s="1" t="s">
        <v>29</v>
      </c>
      <c r="L131" s="1" t="s">
        <v>41</v>
      </c>
      <c r="M131" s="1" t="s">
        <v>31</v>
      </c>
      <c r="N131" s="1">
        <v>21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22</v>
      </c>
      <c r="U131" s="1">
        <v>43</v>
      </c>
      <c r="AB131" s="1" t="s">
        <v>42</v>
      </c>
    </row>
    <row r="132" spans="1:29" s="1" customFormat="1" hidden="1" x14ac:dyDescent="0.25">
      <c r="A132" s="7" t="s">
        <v>643</v>
      </c>
      <c r="B132" s="1" t="s">
        <v>51</v>
      </c>
      <c r="C132" s="1" t="s">
        <v>21</v>
      </c>
      <c r="D132" s="1" t="s">
        <v>643</v>
      </c>
      <c r="E132" s="1" t="s">
        <v>574</v>
      </c>
      <c r="F132" s="1" t="s">
        <v>254</v>
      </c>
      <c r="G132" s="1" t="s">
        <v>644</v>
      </c>
      <c r="H132" s="1" t="s">
        <v>26</v>
      </c>
      <c r="I132" s="1" t="s">
        <v>238</v>
      </c>
      <c r="J132" s="1" t="s">
        <v>28</v>
      </c>
      <c r="K132" s="1" t="s">
        <v>29</v>
      </c>
      <c r="L132" s="1" t="s">
        <v>30</v>
      </c>
      <c r="M132" s="1" t="s">
        <v>31</v>
      </c>
      <c r="N132" s="1">
        <v>18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25</v>
      </c>
      <c r="U132" s="1">
        <v>43</v>
      </c>
      <c r="AB132" s="1" t="s">
        <v>42</v>
      </c>
    </row>
    <row r="133" spans="1:29" s="1" customFormat="1" hidden="1" x14ac:dyDescent="0.25">
      <c r="A133" s="7" t="s">
        <v>645</v>
      </c>
      <c r="B133" s="1" t="s">
        <v>51</v>
      </c>
      <c r="C133" s="1" t="s">
        <v>21</v>
      </c>
      <c r="D133" s="1" t="s">
        <v>645</v>
      </c>
      <c r="E133" s="1" t="s">
        <v>646</v>
      </c>
      <c r="F133" s="1" t="s">
        <v>202</v>
      </c>
      <c r="G133" s="1" t="s">
        <v>647</v>
      </c>
      <c r="H133" s="1" t="s">
        <v>26</v>
      </c>
      <c r="I133" s="1" t="s">
        <v>238</v>
      </c>
      <c r="J133" s="1" t="s">
        <v>28</v>
      </c>
      <c r="K133" s="1" t="s">
        <v>29</v>
      </c>
      <c r="L133" s="1" t="s">
        <v>30</v>
      </c>
      <c r="M133" s="1" t="s">
        <v>31</v>
      </c>
      <c r="N133" s="1">
        <v>21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22</v>
      </c>
      <c r="U133" s="1">
        <v>43</v>
      </c>
      <c r="AB133" s="1" t="s">
        <v>42</v>
      </c>
    </row>
    <row r="134" spans="1:29" hidden="1" x14ac:dyDescent="0.25">
      <c r="A134" s="6" t="s">
        <v>612</v>
      </c>
      <c r="B134" s="4" t="s">
        <v>20</v>
      </c>
      <c r="C134" s="4" t="s">
        <v>21</v>
      </c>
      <c r="D134" s="4" t="s">
        <v>612</v>
      </c>
      <c r="E134" s="4" t="s">
        <v>587</v>
      </c>
      <c r="F134" s="4" t="s">
        <v>613</v>
      </c>
      <c r="G134" s="4" t="s">
        <v>614</v>
      </c>
      <c r="H134" s="4" t="s">
        <v>26</v>
      </c>
      <c r="I134" s="4" t="s">
        <v>329</v>
      </c>
      <c r="J134" s="4" t="s">
        <v>28</v>
      </c>
      <c r="K134" s="4" t="s">
        <v>117</v>
      </c>
      <c r="L134" s="4" t="s">
        <v>30</v>
      </c>
      <c r="M134" s="4" t="s">
        <v>31</v>
      </c>
      <c r="N134" s="4">
        <v>14</v>
      </c>
      <c r="O134" s="4">
        <v>0</v>
      </c>
      <c r="P134" s="4">
        <v>10</v>
      </c>
      <c r="Q134" s="4">
        <v>1</v>
      </c>
      <c r="R134" s="4">
        <v>0</v>
      </c>
      <c r="S134" s="4">
        <v>0</v>
      </c>
      <c r="T134" s="4">
        <v>19</v>
      </c>
      <c r="U134" s="4">
        <v>44</v>
      </c>
      <c r="V134" s="4" t="s">
        <v>615</v>
      </c>
      <c r="W134" s="4" t="s">
        <v>28</v>
      </c>
      <c r="X134" s="4" t="s">
        <v>30</v>
      </c>
      <c r="Y134" s="4" t="s">
        <v>31</v>
      </c>
      <c r="Z134" s="4" t="s">
        <v>616</v>
      </c>
      <c r="AA134" s="4" t="s">
        <v>617</v>
      </c>
      <c r="AB134" s="4" t="s">
        <v>35</v>
      </c>
      <c r="AC134" s="5" t="str">
        <f>VLOOKUP(D134,[1]POSTULANTE!$A$2:$AB$646,28,FALSE)</f>
        <v>ADJUDICADO</v>
      </c>
    </row>
    <row r="135" spans="1:29" x14ac:dyDescent="0.25">
      <c r="A135" s="6" t="s">
        <v>632</v>
      </c>
      <c r="B135" s="4" t="s">
        <v>51</v>
      </c>
      <c r="C135" s="4" t="s">
        <v>21</v>
      </c>
      <c r="D135" s="4" t="s">
        <v>632</v>
      </c>
      <c r="E135" s="4" t="s">
        <v>633</v>
      </c>
      <c r="F135" s="4" t="s">
        <v>634</v>
      </c>
      <c r="G135" s="4" t="s">
        <v>635</v>
      </c>
      <c r="H135" s="4" t="s">
        <v>26</v>
      </c>
      <c r="I135" s="4" t="s">
        <v>550</v>
      </c>
      <c r="J135" s="4" t="s">
        <v>40</v>
      </c>
      <c r="K135" s="4" t="s">
        <v>29</v>
      </c>
      <c r="L135" s="4" t="s">
        <v>636</v>
      </c>
      <c r="M135" s="4" t="s">
        <v>31</v>
      </c>
      <c r="N135" s="4">
        <v>18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25</v>
      </c>
      <c r="U135" s="4">
        <v>43</v>
      </c>
      <c r="V135" s="4" t="s">
        <v>637</v>
      </c>
      <c r="W135" s="4" t="s">
        <v>40</v>
      </c>
      <c r="X135" s="4" t="s">
        <v>638</v>
      </c>
      <c r="Y135" s="4" t="s">
        <v>31</v>
      </c>
      <c r="Z135" s="4" t="s">
        <v>134</v>
      </c>
      <c r="AA135" s="4" t="s">
        <v>639</v>
      </c>
      <c r="AB135" s="4" t="s">
        <v>35</v>
      </c>
      <c r="AC135" s="5" t="str">
        <f>VLOOKUP(D135,[1]POSTULANTE!$A$2:$AB$646,28,FALSE)</f>
        <v>ADJUDICADO</v>
      </c>
    </row>
    <row r="136" spans="1:29" s="1" customFormat="1" hidden="1" x14ac:dyDescent="0.25">
      <c r="A136" s="7" t="s">
        <v>662</v>
      </c>
      <c r="B136" s="1" t="s">
        <v>20</v>
      </c>
      <c r="C136" s="1" t="s">
        <v>21</v>
      </c>
      <c r="D136" s="1" t="s">
        <v>662</v>
      </c>
      <c r="E136" s="1" t="s">
        <v>281</v>
      </c>
      <c r="F136" s="1" t="s">
        <v>663</v>
      </c>
      <c r="G136" s="1" t="s">
        <v>664</v>
      </c>
      <c r="H136" s="1" t="s">
        <v>26</v>
      </c>
      <c r="I136" s="1" t="s">
        <v>27</v>
      </c>
      <c r="J136" s="1" t="s">
        <v>40</v>
      </c>
      <c r="K136" s="1" t="s">
        <v>29</v>
      </c>
      <c r="L136" s="1" t="s">
        <v>56</v>
      </c>
      <c r="M136" s="1" t="s">
        <v>31</v>
      </c>
      <c r="N136" s="1">
        <v>12</v>
      </c>
      <c r="O136" s="1">
        <v>0</v>
      </c>
      <c r="P136" s="1">
        <v>0</v>
      </c>
      <c r="Q136" s="1">
        <v>6</v>
      </c>
      <c r="R136" s="1">
        <v>0</v>
      </c>
      <c r="S136" s="1">
        <v>0</v>
      </c>
      <c r="T136" s="1">
        <v>25</v>
      </c>
      <c r="U136" s="1">
        <v>43</v>
      </c>
      <c r="AB136" s="1" t="s">
        <v>42</v>
      </c>
    </row>
    <row r="137" spans="1:29" s="1" customFormat="1" hidden="1" x14ac:dyDescent="0.25">
      <c r="A137" s="7" t="s">
        <v>665</v>
      </c>
      <c r="B137" s="1" t="s">
        <v>20</v>
      </c>
      <c r="C137" s="1" t="s">
        <v>21</v>
      </c>
      <c r="D137" s="1" t="s">
        <v>665</v>
      </c>
      <c r="E137" s="1" t="s">
        <v>666</v>
      </c>
      <c r="F137" s="1" t="s">
        <v>70</v>
      </c>
      <c r="G137" s="1" t="s">
        <v>667</v>
      </c>
      <c r="H137" s="1" t="s">
        <v>26</v>
      </c>
      <c r="I137" s="1" t="s">
        <v>27</v>
      </c>
      <c r="J137" s="1" t="s">
        <v>40</v>
      </c>
      <c r="K137" s="1" t="s">
        <v>29</v>
      </c>
      <c r="L137" s="1" t="s">
        <v>393</v>
      </c>
      <c r="M137" s="1" t="s">
        <v>31</v>
      </c>
      <c r="N137" s="1">
        <v>18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25</v>
      </c>
      <c r="U137" s="1">
        <v>43</v>
      </c>
      <c r="AB137" s="1" t="s">
        <v>42</v>
      </c>
    </row>
    <row r="138" spans="1:29" s="1" customFormat="1" hidden="1" x14ac:dyDescent="0.25">
      <c r="A138" s="7" t="s">
        <v>668</v>
      </c>
      <c r="B138" s="1" t="s">
        <v>20</v>
      </c>
      <c r="C138" s="1" t="s">
        <v>21</v>
      </c>
      <c r="D138" s="1" t="s">
        <v>668</v>
      </c>
      <c r="E138" s="1" t="s">
        <v>508</v>
      </c>
      <c r="F138" s="1" t="s">
        <v>264</v>
      </c>
      <c r="G138" s="1" t="s">
        <v>669</v>
      </c>
      <c r="H138" s="1" t="s">
        <v>26</v>
      </c>
      <c r="I138" s="1" t="s">
        <v>365</v>
      </c>
      <c r="J138" s="1" t="s">
        <v>40</v>
      </c>
      <c r="K138" s="1" t="s">
        <v>29</v>
      </c>
      <c r="L138" s="1" t="s">
        <v>41</v>
      </c>
      <c r="M138" s="1" t="s">
        <v>31</v>
      </c>
      <c r="N138" s="1">
        <v>18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25</v>
      </c>
      <c r="U138" s="1">
        <v>43</v>
      </c>
      <c r="AB138" s="1" t="s">
        <v>42</v>
      </c>
    </row>
    <row r="139" spans="1:29" hidden="1" x14ac:dyDescent="0.25">
      <c r="A139" s="6" t="s">
        <v>648</v>
      </c>
      <c r="B139" s="4" t="s">
        <v>51</v>
      </c>
      <c r="C139" s="4" t="s">
        <v>21</v>
      </c>
      <c r="D139" s="4" t="s">
        <v>648</v>
      </c>
      <c r="E139" s="4" t="s">
        <v>649</v>
      </c>
      <c r="F139" s="4" t="s">
        <v>508</v>
      </c>
      <c r="G139" s="4" t="s">
        <v>650</v>
      </c>
      <c r="H139" s="4" t="s">
        <v>26</v>
      </c>
      <c r="I139" s="4" t="s">
        <v>365</v>
      </c>
      <c r="J139" s="4" t="s">
        <v>28</v>
      </c>
      <c r="K139" s="4" t="s">
        <v>29</v>
      </c>
      <c r="L139" s="4" t="s">
        <v>30</v>
      </c>
      <c r="M139" s="4" t="s">
        <v>31</v>
      </c>
      <c r="N139" s="4">
        <v>16</v>
      </c>
      <c r="O139" s="4">
        <v>0</v>
      </c>
      <c r="P139" s="4">
        <v>12</v>
      </c>
      <c r="Q139" s="4">
        <v>0</v>
      </c>
      <c r="R139" s="4">
        <v>0</v>
      </c>
      <c r="S139" s="4">
        <v>0</v>
      </c>
      <c r="T139" s="4">
        <v>15</v>
      </c>
      <c r="U139" s="4">
        <v>43</v>
      </c>
      <c r="V139" s="4" t="s">
        <v>651</v>
      </c>
      <c r="W139" s="4" t="s">
        <v>28</v>
      </c>
      <c r="X139" s="4" t="s">
        <v>30</v>
      </c>
      <c r="Y139" s="4" t="s">
        <v>31</v>
      </c>
      <c r="Z139" s="4" t="s">
        <v>652</v>
      </c>
      <c r="AA139" s="4" t="s">
        <v>653</v>
      </c>
      <c r="AB139" s="4" t="s">
        <v>35</v>
      </c>
      <c r="AC139" s="5" t="str">
        <f>VLOOKUP(D139,[1]POSTULANTE!$A$2:$AB$646,28,FALSE)</f>
        <v>ADJUDICADO</v>
      </c>
    </row>
    <row r="140" spans="1:29" s="1" customFormat="1" hidden="1" x14ac:dyDescent="0.25">
      <c r="A140" s="7" t="s">
        <v>677</v>
      </c>
      <c r="B140" s="1" t="s">
        <v>20</v>
      </c>
      <c r="C140" s="1" t="s">
        <v>21</v>
      </c>
      <c r="D140" s="1" t="s">
        <v>677</v>
      </c>
      <c r="E140" s="1" t="s">
        <v>250</v>
      </c>
      <c r="F140" s="1" t="s">
        <v>678</v>
      </c>
      <c r="G140" s="1" t="s">
        <v>679</v>
      </c>
      <c r="H140" s="1" t="s">
        <v>26</v>
      </c>
      <c r="I140" s="1" t="s">
        <v>27</v>
      </c>
      <c r="J140" s="1" t="s">
        <v>40</v>
      </c>
      <c r="K140" s="1" t="s">
        <v>29</v>
      </c>
      <c r="L140" s="1" t="s">
        <v>129</v>
      </c>
      <c r="M140" s="1" t="s">
        <v>31</v>
      </c>
      <c r="N140" s="1">
        <v>10</v>
      </c>
      <c r="O140" s="1">
        <v>6</v>
      </c>
      <c r="P140" s="1">
        <v>0</v>
      </c>
      <c r="Q140" s="1">
        <v>4</v>
      </c>
      <c r="R140" s="1">
        <v>0</v>
      </c>
      <c r="S140" s="1">
        <v>6</v>
      </c>
      <c r="T140" s="1">
        <v>17</v>
      </c>
      <c r="U140" s="1">
        <v>43</v>
      </c>
      <c r="AB140" s="1" t="s">
        <v>42</v>
      </c>
    </row>
    <row r="141" spans="1:29" hidden="1" x14ac:dyDescent="0.25">
      <c r="A141" s="6" t="s">
        <v>654</v>
      </c>
      <c r="B141" s="4" t="s">
        <v>51</v>
      </c>
      <c r="C141" s="4" t="s">
        <v>21</v>
      </c>
      <c r="D141" s="4" t="s">
        <v>654</v>
      </c>
      <c r="E141" s="4" t="s">
        <v>655</v>
      </c>
      <c r="F141" s="4" t="s">
        <v>656</v>
      </c>
      <c r="G141" s="4" t="s">
        <v>657</v>
      </c>
      <c r="H141" s="4" t="s">
        <v>26</v>
      </c>
      <c r="I141" s="4" t="s">
        <v>658</v>
      </c>
      <c r="J141" s="4" t="s">
        <v>28</v>
      </c>
      <c r="K141" s="4" t="s">
        <v>29</v>
      </c>
      <c r="L141" s="4" t="s">
        <v>30</v>
      </c>
      <c r="M141" s="4" t="s">
        <v>31</v>
      </c>
      <c r="N141" s="4">
        <v>10</v>
      </c>
      <c r="O141" s="4">
        <v>0</v>
      </c>
      <c r="P141" s="4">
        <v>8</v>
      </c>
      <c r="Q141" s="4">
        <v>0</v>
      </c>
      <c r="R141" s="4">
        <v>0</v>
      </c>
      <c r="S141" s="4">
        <v>0</v>
      </c>
      <c r="T141" s="4">
        <v>25</v>
      </c>
      <c r="U141" s="4">
        <v>43</v>
      </c>
      <c r="V141" s="4" t="s">
        <v>659</v>
      </c>
      <c r="W141" s="4" t="s">
        <v>28</v>
      </c>
      <c r="X141" s="4" t="s">
        <v>30</v>
      </c>
      <c r="Y141" s="4" t="s">
        <v>31</v>
      </c>
      <c r="Z141" s="4" t="s">
        <v>660</v>
      </c>
      <c r="AA141" s="4" t="s">
        <v>661</v>
      </c>
      <c r="AB141" s="4" t="s">
        <v>35</v>
      </c>
      <c r="AC141" s="5" t="str">
        <f>VLOOKUP(D141,[1]POSTULANTE!$A$2:$AB$646,28,FALSE)</f>
        <v>ADJUDICADO</v>
      </c>
    </row>
    <row r="142" spans="1:29" x14ac:dyDescent="0.25">
      <c r="A142" s="6" t="s">
        <v>670</v>
      </c>
      <c r="B142" s="4" t="s">
        <v>20</v>
      </c>
      <c r="C142" s="4" t="s">
        <v>21</v>
      </c>
      <c r="D142" s="4" t="s">
        <v>670</v>
      </c>
      <c r="E142" s="4" t="s">
        <v>671</v>
      </c>
      <c r="F142" s="4" t="s">
        <v>672</v>
      </c>
      <c r="G142" s="4" t="s">
        <v>673</v>
      </c>
      <c r="H142" s="4" t="s">
        <v>26</v>
      </c>
      <c r="I142" s="4" t="s">
        <v>365</v>
      </c>
      <c r="J142" s="4" t="s">
        <v>40</v>
      </c>
      <c r="K142" s="4" t="s">
        <v>29</v>
      </c>
      <c r="L142" s="4" t="s">
        <v>129</v>
      </c>
      <c r="M142" s="4" t="s">
        <v>31</v>
      </c>
      <c r="N142" s="4">
        <v>12</v>
      </c>
      <c r="O142" s="4">
        <v>0</v>
      </c>
      <c r="P142" s="4">
        <v>0</v>
      </c>
      <c r="Q142" s="4">
        <v>6</v>
      </c>
      <c r="R142" s="4">
        <v>0</v>
      </c>
      <c r="S142" s="4">
        <v>0</v>
      </c>
      <c r="T142" s="4">
        <v>25</v>
      </c>
      <c r="U142" s="4">
        <v>43</v>
      </c>
      <c r="V142" s="4" t="s">
        <v>674</v>
      </c>
      <c r="W142" s="4" t="s">
        <v>40</v>
      </c>
      <c r="X142" s="4" t="s">
        <v>129</v>
      </c>
      <c r="Y142" s="4" t="s">
        <v>31</v>
      </c>
      <c r="Z142" s="4" t="s">
        <v>675</v>
      </c>
      <c r="AA142" s="4" t="s">
        <v>676</v>
      </c>
      <c r="AB142" s="4" t="s">
        <v>35</v>
      </c>
      <c r="AC142" s="5" t="str">
        <f>VLOOKUP(D142,[1]POSTULANTE!$A$2:$AB$646,28,FALSE)</f>
        <v>ADJUDICADO</v>
      </c>
    </row>
    <row r="143" spans="1:29" s="1" customFormat="1" hidden="1" x14ac:dyDescent="0.25">
      <c r="A143" s="7" t="s">
        <v>691</v>
      </c>
      <c r="B143" s="1" t="s">
        <v>20</v>
      </c>
      <c r="C143" s="1" t="s">
        <v>21</v>
      </c>
      <c r="D143" s="1" t="s">
        <v>691</v>
      </c>
      <c r="E143" s="1" t="s">
        <v>692</v>
      </c>
      <c r="F143" s="1" t="s">
        <v>693</v>
      </c>
      <c r="G143" s="1" t="s">
        <v>694</v>
      </c>
      <c r="H143" s="1" t="s">
        <v>26</v>
      </c>
      <c r="I143" s="1" t="s">
        <v>695</v>
      </c>
      <c r="J143" s="1" t="s">
        <v>28</v>
      </c>
      <c r="K143" s="1" t="s">
        <v>117</v>
      </c>
      <c r="L143" s="1" t="s">
        <v>30</v>
      </c>
      <c r="M143" s="1" t="s">
        <v>31</v>
      </c>
      <c r="N143" s="1">
        <v>18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25</v>
      </c>
      <c r="U143" s="1">
        <v>43</v>
      </c>
      <c r="AB143" s="1" t="s">
        <v>42</v>
      </c>
    </row>
    <row r="144" spans="1:29" s="1" customFormat="1" hidden="1" x14ac:dyDescent="0.25">
      <c r="A144" s="7" t="s">
        <v>696</v>
      </c>
      <c r="B144" s="1" t="s">
        <v>20</v>
      </c>
      <c r="C144" s="1" t="s">
        <v>21</v>
      </c>
      <c r="D144" s="1" t="s">
        <v>696</v>
      </c>
      <c r="E144" s="1" t="s">
        <v>697</v>
      </c>
      <c r="F144" s="1" t="s">
        <v>698</v>
      </c>
      <c r="G144" s="1" t="s">
        <v>699</v>
      </c>
      <c r="H144" s="1" t="s">
        <v>26</v>
      </c>
      <c r="I144" s="1" t="s">
        <v>27</v>
      </c>
      <c r="J144" s="1" t="s">
        <v>28</v>
      </c>
      <c r="K144" s="1" t="s">
        <v>117</v>
      </c>
      <c r="L144" s="1" t="s">
        <v>30</v>
      </c>
      <c r="M144" s="1" t="s">
        <v>31</v>
      </c>
      <c r="N144" s="1">
        <v>16</v>
      </c>
      <c r="O144" s="1">
        <v>0</v>
      </c>
      <c r="P144" s="1">
        <v>2</v>
      </c>
      <c r="Q144" s="1">
        <v>0</v>
      </c>
      <c r="R144" s="1">
        <v>0</v>
      </c>
      <c r="S144" s="1">
        <v>0</v>
      </c>
      <c r="T144" s="1">
        <v>25</v>
      </c>
      <c r="U144" s="1">
        <v>43</v>
      </c>
      <c r="AB144" s="1" t="s">
        <v>42</v>
      </c>
    </row>
    <row r="145" spans="1:29" x14ac:dyDescent="0.25">
      <c r="A145" s="6" t="s">
        <v>680</v>
      </c>
      <c r="B145" s="4" t="s">
        <v>20</v>
      </c>
      <c r="C145" s="4" t="s">
        <v>21</v>
      </c>
      <c r="D145" s="4" t="s">
        <v>680</v>
      </c>
      <c r="E145" s="4" t="s">
        <v>38</v>
      </c>
      <c r="F145" s="4" t="s">
        <v>23</v>
      </c>
      <c r="G145" s="4" t="s">
        <v>681</v>
      </c>
      <c r="H145" s="4" t="s">
        <v>26</v>
      </c>
      <c r="I145" s="4" t="s">
        <v>491</v>
      </c>
      <c r="J145" s="4" t="s">
        <v>40</v>
      </c>
      <c r="K145" s="4" t="s">
        <v>682</v>
      </c>
      <c r="L145" s="4" t="s">
        <v>30</v>
      </c>
      <c r="M145" s="4" t="s">
        <v>31</v>
      </c>
      <c r="N145" s="4">
        <v>18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25</v>
      </c>
      <c r="U145" s="4">
        <v>43</v>
      </c>
      <c r="V145" s="4" t="s">
        <v>683</v>
      </c>
      <c r="W145" s="4" t="s">
        <v>40</v>
      </c>
      <c r="X145" s="4" t="s">
        <v>30</v>
      </c>
      <c r="Y145" s="4" t="s">
        <v>31</v>
      </c>
      <c r="Z145" s="4" t="s">
        <v>605</v>
      </c>
      <c r="AA145" s="4" t="s">
        <v>684</v>
      </c>
      <c r="AB145" s="4" t="s">
        <v>35</v>
      </c>
      <c r="AC145" s="5" t="str">
        <f>VLOOKUP(D145,[1]POSTULANTE!$A$2:$AB$646,28,FALSE)</f>
        <v>ADJUDICADO</v>
      </c>
    </row>
    <row r="146" spans="1:29" hidden="1" x14ac:dyDescent="0.25">
      <c r="A146" s="6" t="s">
        <v>685</v>
      </c>
      <c r="B146" s="4" t="s">
        <v>20</v>
      </c>
      <c r="C146" s="4" t="s">
        <v>21</v>
      </c>
      <c r="D146" s="4" t="s">
        <v>685</v>
      </c>
      <c r="E146" s="4" t="s">
        <v>229</v>
      </c>
      <c r="F146" s="4" t="s">
        <v>686</v>
      </c>
      <c r="G146" s="4" t="s">
        <v>687</v>
      </c>
      <c r="H146" s="4" t="s">
        <v>26</v>
      </c>
      <c r="I146" s="4" t="s">
        <v>550</v>
      </c>
      <c r="J146" s="4" t="s">
        <v>28</v>
      </c>
      <c r="K146" s="4" t="s">
        <v>117</v>
      </c>
      <c r="L146" s="4" t="s">
        <v>30</v>
      </c>
      <c r="M146" s="4" t="s">
        <v>31</v>
      </c>
      <c r="N146" s="4">
        <v>16</v>
      </c>
      <c r="O146" s="4">
        <v>0</v>
      </c>
      <c r="P146" s="4">
        <v>2</v>
      </c>
      <c r="Q146" s="4">
        <v>5</v>
      </c>
      <c r="R146" s="4">
        <v>0</v>
      </c>
      <c r="S146" s="4">
        <v>0</v>
      </c>
      <c r="T146" s="4">
        <v>20</v>
      </c>
      <c r="U146" s="4">
        <v>43</v>
      </c>
      <c r="V146" s="4" t="s">
        <v>688</v>
      </c>
      <c r="W146" s="4" t="s">
        <v>28</v>
      </c>
      <c r="X146" s="4" t="s">
        <v>30</v>
      </c>
      <c r="Y146" s="4" t="s">
        <v>31</v>
      </c>
      <c r="Z146" s="4" t="s">
        <v>689</v>
      </c>
      <c r="AA146" s="4" t="s">
        <v>690</v>
      </c>
      <c r="AB146" s="4" t="s">
        <v>35</v>
      </c>
      <c r="AC146" s="5" t="str">
        <f>VLOOKUP(D146,[1]POSTULANTE!$A$2:$AB$646,28,FALSE)</f>
        <v>ADJUDICADO</v>
      </c>
    </row>
    <row r="147" spans="1:29" hidden="1" x14ac:dyDescent="0.25">
      <c r="A147" s="6" t="s">
        <v>700</v>
      </c>
      <c r="B147" s="4" t="s">
        <v>20</v>
      </c>
      <c r="C147" s="4" t="s">
        <v>21</v>
      </c>
      <c r="D147" s="4" t="s">
        <v>700</v>
      </c>
      <c r="E147" s="4" t="s">
        <v>701</v>
      </c>
      <c r="F147" s="4" t="s">
        <v>702</v>
      </c>
      <c r="G147" s="4" t="s">
        <v>703</v>
      </c>
      <c r="H147" s="4" t="s">
        <v>26</v>
      </c>
      <c r="I147" s="4" t="s">
        <v>27</v>
      </c>
      <c r="J147" s="4" t="s">
        <v>28</v>
      </c>
      <c r="K147" s="4" t="s">
        <v>29</v>
      </c>
      <c r="L147" s="4" t="s">
        <v>30</v>
      </c>
      <c r="M147" s="4" t="s">
        <v>31</v>
      </c>
      <c r="N147" s="4">
        <v>14</v>
      </c>
      <c r="O147" s="4">
        <v>6</v>
      </c>
      <c r="P147" s="4">
        <v>2</v>
      </c>
      <c r="Q147" s="4">
        <v>0</v>
      </c>
      <c r="R147" s="4">
        <v>0</v>
      </c>
      <c r="S147" s="4">
        <v>0</v>
      </c>
      <c r="T147" s="4">
        <v>21</v>
      </c>
      <c r="U147" s="4">
        <v>43</v>
      </c>
      <c r="V147" s="4" t="s">
        <v>704</v>
      </c>
      <c r="W147" s="4" t="s">
        <v>28</v>
      </c>
      <c r="X147" s="4" t="s">
        <v>30</v>
      </c>
      <c r="Y147" s="4" t="s">
        <v>31</v>
      </c>
      <c r="Z147" s="4" t="s">
        <v>705</v>
      </c>
      <c r="AA147" s="4" t="s">
        <v>706</v>
      </c>
      <c r="AB147" s="4" t="s">
        <v>35</v>
      </c>
      <c r="AC147" s="5" t="str">
        <f>VLOOKUP(D147,[1]POSTULANTE!$A$2:$AB$646,28,FALSE)</f>
        <v>ADJUDICADO</v>
      </c>
    </row>
    <row r="148" spans="1:29" s="1" customFormat="1" hidden="1" x14ac:dyDescent="0.25">
      <c r="A148" s="7" t="s">
        <v>716</v>
      </c>
      <c r="B148" s="1" t="s">
        <v>20</v>
      </c>
      <c r="C148" s="1" t="s">
        <v>21</v>
      </c>
      <c r="D148" s="1" t="s">
        <v>716</v>
      </c>
      <c r="E148" s="1" t="s">
        <v>717</v>
      </c>
      <c r="F148" s="1" t="s">
        <v>48</v>
      </c>
      <c r="G148" s="1" t="s">
        <v>718</v>
      </c>
      <c r="H148" s="1" t="s">
        <v>26</v>
      </c>
      <c r="I148" s="1" t="s">
        <v>365</v>
      </c>
      <c r="J148" s="1" t="s">
        <v>28</v>
      </c>
      <c r="K148" s="1" t="s">
        <v>29</v>
      </c>
      <c r="L148" s="1" t="s">
        <v>30</v>
      </c>
      <c r="M148" s="1" t="s">
        <v>31</v>
      </c>
      <c r="N148" s="1">
        <v>10</v>
      </c>
      <c r="O148" s="1">
        <v>0</v>
      </c>
      <c r="P148" s="1">
        <v>12</v>
      </c>
      <c r="Q148" s="1">
        <v>0</v>
      </c>
      <c r="R148" s="1">
        <v>0</v>
      </c>
      <c r="S148" s="1">
        <v>0</v>
      </c>
      <c r="T148" s="1">
        <v>21</v>
      </c>
      <c r="U148" s="1">
        <v>43</v>
      </c>
      <c r="AB148" s="1" t="s">
        <v>42</v>
      </c>
    </row>
    <row r="149" spans="1:29" s="1" customFormat="1" hidden="1" x14ac:dyDescent="0.25">
      <c r="A149" s="7" t="s">
        <v>719</v>
      </c>
      <c r="B149" s="1" t="s">
        <v>20</v>
      </c>
      <c r="C149" s="1" t="s">
        <v>21</v>
      </c>
      <c r="D149" s="1" t="s">
        <v>719</v>
      </c>
      <c r="E149" s="1" t="s">
        <v>443</v>
      </c>
      <c r="F149" s="1" t="s">
        <v>379</v>
      </c>
      <c r="G149" s="1" t="s">
        <v>720</v>
      </c>
      <c r="H149" s="1" t="s">
        <v>26</v>
      </c>
      <c r="I149" s="1" t="s">
        <v>27</v>
      </c>
      <c r="J149" s="1" t="s">
        <v>721</v>
      </c>
      <c r="K149" s="1" t="s">
        <v>29</v>
      </c>
      <c r="L149" s="1" t="s">
        <v>30</v>
      </c>
      <c r="M149" s="1" t="s">
        <v>31</v>
      </c>
      <c r="N149" s="1">
        <v>21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22</v>
      </c>
      <c r="U149" s="1">
        <v>43</v>
      </c>
      <c r="AB149" s="1" t="s">
        <v>42</v>
      </c>
    </row>
    <row r="150" spans="1:29" s="1" customFormat="1" hidden="1" x14ac:dyDescent="0.25">
      <c r="A150" s="7" t="s">
        <v>722</v>
      </c>
      <c r="B150" s="1" t="s">
        <v>51</v>
      </c>
      <c r="C150" s="1" t="s">
        <v>110</v>
      </c>
      <c r="D150" s="1" t="s">
        <v>722</v>
      </c>
      <c r="E150" s="1" t="s">
        <v>420</v>
      </c>
      <c r="F150" s="1" t="s">
        <v>145</v>
      </c>
      <c r="G150" s="1" t="s">
        <v>723</v>
      </c>
      <c r="H150" s="1" t="s">
        <v>115</v>
      </c>
      <c r="I150" s="1" t="s">
        <v>116</v>
      </c>
      <c r="J150" s="1" t="s">
        <v>40</v>
      </c>
      <c r="K150" s="1" t="s">
        <v>29</v>
      </c>
      <c r="L150" s="1" t="s">
        <v>79</v>
      </c>
      <c r="M150" s="1" t="s">
        <v>31</v>
      </c>
      <c r="N150" s="1">
        <v>14</v>
      </c>
      <c r="O150" s="1">
        <v>0</v>
      </c>
      <c r="P150" s="1">
        <v>0</v>
      </c>
      <c r="Q150" s="1">
        <v>5</v>
      </c>
      <c r="R150" s="1">
        <v>0</v>
      </c>
      <c r="S150" s="1">
        <v>15</v>
      </c>
      <c r="T150" s="1">
        <v>9</v>
      </c>
      <c r="U150" s="1">
        <v>43</v>
      </c>
      <c r="AB150" s="1" t="s">
        <v>42</v>
      </c>
    </row>
    <row r="151" spans="1:29" s="1" customFormat="1" hidden="1" x14ac:dyDescent="0.25">
      <c r="A151" s="7" t="s">
        <v>724</v>
      </c>
      <c r="B151" s="1" t="s">
        <v>51</v>
      </c>
      <c r="C151" s="1" t="s">
        <v>110</v>
      </c>
      <c r="D151" s="1" t="s">
        <v>724</v>
      </c>
      <c r="E151" s="1" t="s">
        <v>113</v>
      </c>
      <c r="F151" s="1" t="s">
        <v>725</v>
      </c>
      <c r="G151" s="1" t="s">
        <v>726</v>
      </c>
      <c r="H151" s="1" t="s">
        <v>115</v>
      </c>
      <c r="I151" s="1" t="s">
        <v>116</v>
      </c>
      <c r="J151" s="1" t="s">
        <v>28</v>
      </c>
      <c r="K151" s="1" t="s">
        <v>29</v>
      </c>
      <c r="L151" s="1" t="s">
        <v>30</v>
      </c>
      <c r="M151" s="1" t="s">
        <v>31</v>
      </c>
      <c r="N151" s="1">
        <v>12</v>
      </c>
      <c r="O151" s="1">
        <v>0</v>
      </c>
      <c r="P151" s="1">
        <v>0</v>
      </c>
      <c r="Q151" s="1">
        <v>6</v>
      </c>
      <c r="R151" s="1">
        <v>0</v>
      </c>
      <c r="S151" s="1">
        <v>15</v>
      </c>
      <c r="T151" s="1">
        <v>10</v>
      </c>
      <c r="U151" s="1">
        <v>43</v>
      </c>
      <c r="AB151" s="1" t="s">
        <v>42</v>
      </c>
    </row>
    <row r="152" spans="1:29" s="1" customFormat="1" hidden="1" x14ac:dyDescent="0.25">
      <c r="A152" s="7" t="s">
        <v>727</v>
      </c>
      <c r="B152" s="1" t="s">
        <v>51</v>
      </c>
      <c r="C152" s="1" t="s">
        <v>110</v>
      </c>
      <c r="D152" s="1" t="s">
        <v>727</v>
      </c>
      <c r="E152" s="1" t="s">
        <v>294</v>
      </c>
      <c r="F152" s="1" t="s">
        <v>728</v>
      </c>
      <c r="G152" s="1" t="s">
        <v>729</v>
      </c>
      <c r="H152" s="1" t="s">
        <v>115</v>
      </c>
      <c r="I152" s="1" t="s">
        <v>369</v>
      </c>
      <c r="J152" s="1" t="s">
        <v>28</v>
      </c>
      <c r="K152" s="1" t="s">
        <v>29</v>
      </c>
      <c r="L152" s="1" t="s">
        <v>30</v>
      </c>
      <c r="M152" s="1" t="s">
        <v>31</v>
      </c>
      <c r="N152" s="1">
        <v>12</v>
      </c>
      <c r="O152" s="1">
        <v>0</v>
      </c>
      <c r="P152" s="1">
        <v>0</v>
      </c>
      <c r="Q152" s="1">
        <v>6</v>
      </c>
      <c r="R152" s="1">
        <v>0</v>
      </c>
      <c r="S152" s="1">
        <v>0</v>
      </c>
      <c r="T152" s="1">
        <v>25</v>
      </c>
      <c r="U152" s="1">
        <v>43</v>
      </c>
      <c r="AB152" s="1" t="s">
        <v>42</v>
      </c>
    </row>
    <row r="153" spans="1:29" s="1" customFormat="1" hidden="1" x14ac:dyDescent="0.25">
      <c r="A153" s="7" t="s">
        <v>730</v>
      </c>
      <c r="B153" s="1" t="s">
        <v>51</v>
      </c>
      <c r="C153" s="1" t="s">
        <v>110</v>
      </c>
      <c r="D153" s="1" t="s">
        <v>730</v>
      </c>
      <c r="E153" s="1" t="s">
        <v>731</v>
      </c>
      <c r="F153" s="1" t="s">
        <v>732</v>
      </c>
      <c r="G153" s="1" t="s">
        <v>733</v>
      </c>
      <c r="H153" s="1" t="s">
        <v>734</v>
      </c>
      <c r="I153" s="1" t="s">
        <v>735</v>
      </c>
      <c r="J153" s="1" t="s">
        <v>28</v>
      </c>
      <c r="K153" s="1" t="s">
        <v>29</v>
      </c>
      <c r="L153" s="1" t="s">
        <v>30</v>
      </c>
      <c r="M153" s="1" t="s">
        <v>31</v>
      </c>
      <c r="N153" s="1">
        <v>18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25</v>
      </c>
      <c r="U153" s="1">
        <v>43</v>
      </c>
      <c r="AB153" s="1" t="s">
        <v>42</v>
      </c>
    </row>
    <row r="154" spans="1:29" s="1" customFormat="1" hidden="1" x14ac:dyDescent="0.25">
      <c r="A154" s="7" t="s">
        <v>736</v>
      </c>
      <c r="B154" s="1" t="s">
        <v>20</v>
      </c>
      <c r="C154" s="1" t="s">
        <v>110</v>
      </c>
      <c r="D154" s="1" t="s">
        <v>736</v>
      </c>
      <c r="E154" s="1" t="s">
        <v>420</v>
      </c>
      <c r="F154" s="1" t="s">
        <v>737</v>
      </c>
      <c r="G154" s="1" t="s">
        <v>738</v>
      </c>
      <c r="H154" s="1" t="s">
        <v>115</v>
      </c>
      <c r="I154" s="1" t="s">
        <v>369</v>
      </c>
      <c r="J154" s="1" t="s">
        <v>40</v>
      </c>
      <c r="K154" s="1" t="s">
        <v>29</v>
      </c>
      <c r="L154" s="1" t="s">
        <v>79</v>
      </c>
      <c r="M154" s="1" t="s">
        <v>31</v>
      </c>
      <c r="N154" s="1">
        <v>18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25</v>
      </c>
      <c r="U154" s="1">
        <v>43</v>
      </c>
      <c r="AB154" s="1" t="s">
        <v>42</v>
      </c>
    </row>
    <row r="155" spans="1:29" hidden="1" x14ac:dyDescent="0.25">
      <c r="A155" s="6" t="s">
        <v>707</v>
      </c>
      <c r="B155" s="4" t="s">
        <v>20</v>
      </c>
      <c r="C155" s="4" t="s">
        <v>21</v>
      </c>
      <c r="D155" s="4" t="s">
        <v>707</v>
      </c>
      <c r="E155" s="4" t="s">
        <v>145</v>
      </c>
      <c r="F155" s="4" t="s">
        <v>161</v>
      </c>
      <c r="G155" s="4" t="s">
        <v>708</v>
      </c>
      <c r="H155" s="4" t="s">
        <v>26</v>
      </c>
      <c r="I155" s="4" t="s">
        <v>27</v>
      </c>
      <c r="J155" s="4" t="s">
        <v>28</v>
      </c>
      <c r="K155" s="4" t="s">
        <v>256</v>
      </c>
      <c r="L155" s="4" t="s">
        <v>30</v>
      </c>
      <c r="M155" s="4" t="s">
        <v>31</v>
      </c>
      <c r="N155" s="4">
        <v>18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25</v>
      </c>
      <c r="U155" s="4">
        <v>43</v>
      </c>
      <c r="V155" s="4" t="s">
        <v>709</v>
      </c>
      <c r="W155" s="4" t="s">
        <v>28</v>
      </c>
      <c r="X155" s="4" t="s">
        <v>30</v>
      </c>
      <c r="Y155" s="4" t="s">
        <v>31</v>
      </c>
      <c r="Z155" s="4" t="s">
        <v>710</v>
      </c>
      <c r="AA155" s="4" t="s">
        <v>711</v>
      </c>
      <c r="AB155" s="4" t="s">
        <v>35</v>
      </c>
      <c r="AC155" s="5" t="str">
        <f>VLOOKUP(D155,[1]POSTULANTE!$A$2:$AB$646,28,FALSE)</f>
        <v>ADJUDICADO</v>
      </c>
    </row>
    <row r="156" spans="1:29" s="1" customFormat="1" hidden="1" x14ac:dyDescent="0.25">
      <c r="A156" s="7" t="s">
        <v>745</v>
      </c>
      <c r="B156" s="1" t="s">
        <v>20</v>
      </c>
      <c r="C156" s="1" t="s">
        <v>110</v>
      </c>
      <c r="D156" s="1" t="s">
        <v>745</v>
      </c>
      <c r="E156" s="1" t="s">
        <v>571</v>
      </c>
      <c r="F156" s="1" t="s">
        <v>462</v>
      </c>
      <c r="G156" s="1" t="s">
        <v>746</v>
      </c>
      <c r="H156" s="1" t="s">
        <v>498</v>
      </c>
      <c r="I156" s="1" t="s">
        <v>499</v>
      </c>
      <c r="J156" s="1" t="s">
        <v>28</v>
      </c>
      <c r="K156" s="1" t="s">
        <v>117</v>
      </c>
      <c r="L156" s="1" t="s">
        <v>30</v>
      </c>
      <c r="M156" s="1" t="s">
        <v>31</v>
      </c>
      <c r="N156" s="1">
        <v>18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25</v>
      </c>
      <c r="U156" s="1">
        <v>43</v>
      </c>
      <c r="AB156" s="1" t="s">
        <v>42</v>
      </c>
    </row>
    <row r="157" spans="1:29" s="1" customFormat="1" hidden="1" x14ac:dyDescent="0.25">
      <c r="A157" s="7" t="s">
        <v>747</v>
      </c>
      <c r="B157" s="1" t="s">
        <v>20</v>
      </c>
      <c r="C157" s="1" t="s">
        <v>110</v>
      </c>
      <c r="D157" s="1" t="s">
        <v>747</v>
      </c>
      <c r="E157" s="1" t="s">
        <v>748</v>
      </c>
      <c r="F157" s="1" t="s">
        <v>749</v>
      </c>
      <c r="G157" s="1" t="s">
        <v>750</v>
      </c>
      <c r="H157" s="1" t="s">
        <v>734</v>
      </c>
      <c r="I157" s="1" t="s">
        <v>751</v>
      </c>
      <c r="J157" s="1" t="s">
        <v>334</v>
      </c>
      <c r="K157" s="1" t="s">
        <v>29</v>
      </c>
      <c r="L157" s="1" t="s">
        <v>30</v>
      </c>
      <c r="M157" s="1" t="s">
        <v>31</v>
      </c>
      <c r="N157" s="1">
        <v>18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25</v>
      </c>
      <c r="U157" s="1">
        <v>43</v>
      </c>
      <c r="AB157" s="1" t="s">
        <v>42</v>
      </c>
    </row>
    <row r="158" spans="1:29" s="1" customFormat="1" hidden="1" x14ac:dyDescent="0.25">
      <c r="A158" s="7" t="s">
        <v>752</v>
      </c>
      <c r="B158" s="1" t="s">
        <v>51</v>
      </c>
      <c r="C158" s="1" t="s">
        <v>21</v>
      </c>
      <c r="D158" s="1" t="s">
        <v>752</v>
      </c>
      <c r="E158" s="1" t="s">
        <v>753</v>
      </c>
      <c r="F158" s="1" t="s">
        <v>754</v>
      </c>
      <c r="G158" s="1" t="s">
        <v>755</v>
      </c>
      <c r="H158" s="1" t="s">
        <v>26</v>
      </c>
      <c r="I158" s="1" t="s">
        <v>329</v>
      </c>
      <c r="J158" s="1" t="s">
        <v>40</v>
      </c>
      <c r="K158" s="1" t="s">
        <v>29</v>
      </c>
      <c r="L158" s="1" t="s">
        <v>129</v>
      </c>
      <c r="M158" s="1" t="s">
        <v>31</v>
      </c>
      <c r="N158" s="1">
        <v>21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21</v>
      </c>
      <c r="U158" s="1">
        <v>42</v>
      </c>
      <c r="AB158" s="1" t="s">
        <v>42</v>
      </c>
    </row>
    <row r="159" spans="1:29" s="1" customFormat="1" hidden="1" x14ac:dyDescent="0.25">
      <c r="A159" s="7" t="s">
        <v>756</v>
      </c>
      <c r="B159" s="1" t="s">
        <v>20</v>
      </c>
      <c r="C159" s="1" t="s">
        <v>21</v>
      </c>
      <c r="D159" s="1" t="s">
        <v>756</v>
      </c>
      <c r="E159" s="1" t="s">
        <v>69</v>
      </c>
      <c r="F159" s="1" t="s">
        <v>382</v>
      </c>
      <c r="G159" s="1" t="s">
        <v>757</v>
      </c>
      <c r="H159" s="1" t="s">
        <v>26</v>
      </c>
      <c r="I159" s="1" t="s">
        <v>534</v>
      </c>
      <c r="J159" s="1" t="s">
        <v>28</v>
      </c>
      <c r="K159" s="1" t="s">
        <v>29</v>
      </c>
      <c r="L159" s="1" t="s">
        <v>30</v>
      </c>
      <c r="M159" s="1" t="s">
        <v>31</v>
      </c>
      <c r="N159" s="1">
        <v>12</v>
      </c>
      <c r="O159" s="1">
        <v>0</v>
      </c>
      <c r="P159" s="1">
        <v>12</v>
      </c>
      <c r="Q159" s="1">
        <v>0</v>
      </c>
      <c r="R159" s="1">
        <v>0</v>
      </c>
      <c r="S159" s="1">
        <v>0</v>
      </c>
      <c r="T159" s="1">
        <v>18</v>
      </c>
      <c r="U159" s="1">
        <v>42</v>
      </c>
      <c r="AB159" s="1" t="s">
        <v>42</v>
      </c>
    </row>
    <row r="160" spans="1:29" hidden="1" x14ac:dyDescent="0.25">
      <c r="A160" s="6" t="s">
        <v>712</v>
      </c>
      <c r="B160" s="4" t="s">
        <v>20</v>
      </c>
      <c r="C160" s="4" t="s">
        <v>21</v>
      </c>
      <c r="D160" s="4" t="s">
        <v>712</v>
      </c>
      <c r="E160" s="4" t="s">
        <v>126</v>
      </c>
      <c r="F160" s="4" t="s">
        <v>519</v>
      </c>
      <c r="G160" s="4" t="s">
        <v>713</v>
      </c>
      <c r="H160" s="4" t="s">
        <v>26</v>
      </c>
      <c r="I160" s="4" t="s">
        <v>27</v>
      </c>
      <c r="J160" s="4" t="s">
        <v>28</v>
      </c>
      <c r="K160" s="4" t="s">
        <v>29</v>
      </c>
      <c r="L160" s="4" t="s">
        <v>30</v>
      </c>
      <c r="M160" s="4" t="s">
        <v>31</v>
      </c>
      <c r="N160" s="4">
        <v>18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25</v>
      </c>
      <c r="U160" s="4">
        <v>43</v>
      </c>
      <c r="V160" s="4" t="s">
        <v>714</v>
      </c>
      <c r="W160" s="4" t="s">
        <v>28</v>
      </c>
      <c r="X160" s="4" t="s">
        <v>30</v>
      </c>
      <c r="Y160" s="4" t="s">
        <v>31</v>
      </c>
      <c r="Z160" s="4" t="s">
        <v>454</v>
      </c>
      <c r="AA160" s="4" t="s">
        <v>715</v>
      </c>
      <c r="AB160" s="4" t="s">
        <v>35</v>
      </c>
      <c r="AC160" s="5" t="str">
        <f>VLOOKUP(D160,[1]POSTULANTE!$A$2:$AB$646,28,FALSE)</f>
        <v>ADJUDICADO</v>
      </c>
    </row>
    <row r="161" spans="1:29" s="1" customFormat="1" hidden="1" x14ac:dyDescent="0.25">
      <c r="A161" s="7" t="s">
        <v>764</v>
      </c>
      <c r="B161" s="1" t="s">
        <v>20</v>
      </c>
      <c r="C161" s="1" t="s">
        <v>21</v>
      </c>
      <c r="D161" s="1" t="s">
        <v>764</v>
      </c>
      <c r="E161" s="1" t="s">
        <v>765</v>
      </c>
      <c r="F161" s="1" t="s">
        <v>766</v>
      </c>
      <c r="G161" s="1" t="s">
        <v>767</v>
      </c>
      <c r="H161" s="1" t="s">
        <v>26</v>
      </c>
      <c r="I161" s="1" t="s">
        <v>27</v>
      </c>
      <c r="J161" s="1" t="s">
        <v>28</v>
      </c>
      <c r="K161" s="1" t="s">
        <v>29</v>
      </c>
      <c r="L161" s="1" t="s">
        <v>30</v>
      </c>
      <c r="M161" s="1" t="s">
        <v>31</v>
      </c>
      <c r="N161" s="1">
        <v>16</v>
      </c>
      <c r="O161" s="1">
        <v>0</v>
      </c>
      <c r="P161" s="1">
        <v>4</v>
      </c>
      <c r="Q161" s="1">
        <v>4</v>
      </c>
      <c r="R161" s="1">
        <v>0</v>
      </c>
      <c r="S161" s="1">
        <v>0</v>
      </c>
      <c r="T161" s="1">
        <v>18</v>
      </c>
      <c r="U161" s="1">
        <v>42</v>
      </c>
      <c r="AB161" s="1" t="s">
        <v>42</v>
      </c>
    </row>
    <row r="162" spans="1:29" hidden="1" x14ac:dyDescent="0.25">
      <c r="A162" s="6" t="s">
        <v>758</v>
      </c>
      <c r="B162" s="4" t="s">
        <v>20</v>
      </c>
      <c r="C162" s="4" t="s">
        <v>21</v>
      </c>
      <c r="D162" s="4" t="s">
        <v>758</v>
      </c>
      <c r="E162" s="4" t="s">
        <v>202</v>
      </c>
      <c r="F162" s="4" t="s">
        <v>759</v>
      </c>
      <c r="G162" s="4" t="s">
        <v>760</v>
      </c>
      <c r="H162" s="4" t="s">
        <v>26</v>
      </c>
      <c r="I162" s="4" t="s">
        <v>491</v>
      </c>
      <c r="J162" s="4" t="s">
        <v>28</v>
      </c>
      <c r="K162" s="4" t="s">
        <v>29</v>
      </c>
      <c r="L162" s="4" t="s">
        <v>30</v>
      </c>
      <c r="M162" s="4" t="s">
        <v>31</v>
      </c>
      <c r="N162" s="4">
        <v>18</v>
      </c>
      <c r="O162" s="4">
        <v>0</v>
      </c>
      <c r="P162" s="4">
        <v>0</v>
      </c>
      <c r="Q162" s="4">
        <v>6</v>
      </c>
      <c r="R162" s="4">
        <v>0</v>
      </c>
      <c r="S162" s="4">
        <v>0</v>
      </c>
      <c r="T162" s="4">
        <v>18</v>
      </c>
      <c r="U162" s="4">
        <v>42</v>
      </c>
      <c r="V162" s="4" t="s">
        <v>761</v>
      </c>
      <c r="W162" s="4" t="s">
        <v>28</v>
      </c>
      <c r="X162" s="4" t="s">
        <v>30</v>
      </c>
      <c r="Y162" s="4" t="s">
        <v>31</v>
      </c>
      <c r="Z162" s="4" t="s">
        <v>762</v>
      </c>
      <c r="AA162" s="4" t="s">
        <v>763</v>
      </c>
      <c r="AB162" s="4" t="s">
        <v>35</v>
      </c>
      <c r="AC162" s="5" t="str">
        <f>VLOOKUP(D162,[1]POSTULANTE!$A$2:$AB$646,28,FALSE)</f>
        <v>ADJUDICADO</v>
      </c>
    </row>
    <row r="163" spans="1:29" s="1" customFormat="1" hidden="1" x14ac:dyDescent="0.25">
      <c r="A163" s="7" t="s">
        <v>772</v>
      </c>
      <c r="B163" s="1" t="s">
        <v>20</v>
      </c>
      <c r="C163" s="1" t="s">
        <v>21</v>
      </c>
      <c r="D163" s="1" t="s">
        <v>772</v>
      </c>
      <c r="E163" s="1" t="s">
        <v>23</v>
      </c>
      <c r="F163" s="1" t="s">
        <v>119</v>
      </c>
      <c r="G163" s="1" t="s">
        <v>773</v>
      </c>
      <c r="H163" s="1" t="s">
        <v>26</v>
      </c>
      <c r="I163" s="1" t="s">
        <v>365</v>
      </c>
      <c r="J163" s="1" t="s">
        <v>28</v>
      </c>
      <c r="K163" s="1" t="s">
        <v>29</v>
      </c>
      <c r="L163" s="1" t="s">
        <v>30</v>
      </c>
      <c r="M163" s="1" t="s">
        <v>31</v>
      </c>
      <c r="N163" s="1">
        <v>10</v>
      </c>
      <c r="O163" s="1">
        <v>3</v>
      </c>
      <c r="P163" s="1">
        <v>10</v>
      </c>
      <c r="Q163" s="1">
        <v>0</v>
      </c>
      <c r="R163" s="1">
        <v>0</v>
      </c>
      <c r="S163" s="1">
        <v>0</v>
      </c>
      <c r="T163" s="1">
        <v>19</v>
      </c>
      <c r="U163" s="1">
        <v>42</v>
      </c>
      <c r="AB163" s="1" t="s">
        <v>42</v>
      </c>
    </row>
    <row r="164" spans="1:29" s="1" customFormat="1" hidden="1" x14ac:dyDescent="0.25">
      <c r="A164" s="7" t="s">
        <v>774</v>
      </c>
      <c r="B164" s="1" t="s">
        <v>20</v>
      </c>
      <c r="C164" s="1" t="s">
        <v>21</v>
      </c>
      <c r="D164" s="1" t="s">
        <v>774</v>
      </c>
      <c r="E164" s="1" t="s">
        <v>161</v>
      </c>
      <c r="F164" s="1" t="s">
        <v>775</v>
      </c>
      <c r="G164" s="1" t="s">
        <v>776</v>
      </c>
      <c r="H164" s="1" t="s">
        <v>26</v>
      </c>
      <c r="I164" s="1" t="s">
        <v>238</v>
      </c>
      <c r="J164" s="1" t="s">
        <v>28</v>
      </c>
      <c r="K164" s="1" t="s">
        <v>29</v>
      </c>
      <c r="L164" s="1" t="s">
        <v>30</v>
      </c>
      <c r="M164" s="1" t="s">
        <v>31</v>
      </c>
      <c r="N164" s="1">
        <v>21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21</v>
      </c>
      <c r="U164" s="1">
        <v>42</v>
      </c>
      <c r="AB164" s="1" t="s">
        <v>42</v>
      </c>
    </row>
    <row r="165" spans="1:29" s="1" customFormat="1" hidden="1" x14ac:dyDescent="0.25">
      <c r="A165" s="7" t="s">
        <v>777</v>
      </c>
      <c r="B165" s="1" t="s">
        <v>51</v>
      </c>
      <c r="C165" s="1" t="s">
        <v>110</v>
      </c>
      <c r="D165" s="1" t="s">
        <v>777</v>
      </c>
      <c r="E165" s="1" t="s">
        <v>778</v>
      </c>
      <c r="F165" s="1" t="s">
        <v>779</v>
      </c>
      <c r="G165" s="1" t="s">
        <v>780</v>
      </c>
      <c r="H165" s="1" t="s">
        <v>498</v>
      </c>
      <c r="I165" s="1" t="s">
        <v>499</v>
      </c>
      <c r="J165" s="1" t="s">
        <v>28</v>
      </c>
      <c r="K165" s="1" t="s">
        <v>29</v>
      </c>
      <c r="L165" s="1" t="s">
        <v>30</v>
      </c>
      <c r="M165" s="1" t="s">
        <v>31</v>
      </c>
      <c r="N165" s="1">
        <v>12</v>
      </c>
      <c r="O165" s="1">
        <v>0</v>
      </c>
      <c r="P165" s="1">
        <v>8</v>
      </c>
      <c r="Q165" s="1">
        <v>2</v>
      </c>
      <c r="R165" s="1">
        <v>0</v>
      </c>
      <c r="S165" s="1">
        <v>0</v>
      </c>
      <c r="T165" s="1">
        <v>20</v>
      </c>
      <c r="U165" s="1">
        <v>42</v>
      </c>
      <c r="AB165" s="1" t="s">
        <v>42</v>
      </c>
    </row>
    <row r="166" spans="1:29" s="1" customFormat="1" hidden="1" x14ac:dyDescent="0.25">
      <c r="A166" s="7" t="s">
        <v>781</v>
      </c>
      <c r="B166" s="1" t="s">
        <v>20</v>
      </c>
      <c r="C166" s="1" t="s">
        <v>110</v>
      </c>
      <c r="D166" s="1" t="s">
        <v>781</v>
      </c>
      <c r="E166" s="1" t="s">
        <v>782</v>
      </c>
      <c r="F166" s="1" t="s">
        <v>783</v>
      </c>
      <c r="G166" s="1" t="s">
        <v>784</v>
      </c>
      <c r="H166" s="1" t="s">
        <v>785</v>
      </c>
      <c r="I166" s="1" t="s">
        <v>786</v>
      </c>
      <c r="J166" s="1" t="s">
        <v>40</v>
      </c>
      <c r="K166" s="1" t="s">
        <v>29</v>
      </c>
      <c r="L166" s="1" t="s">
        <v>41</v>
      </c>
      <c r="M166" s="1" t="s">
        <v>31</v>
      </c>
      <c r="N166" s="1">
        <v>14</v>
      </c>
      <c r="O166" s="1">
        <v>0</v>
      </c>
      <c r="P166" s="1">
        <v>12</v>
      </c>
      <c r="Q166" s="1">
        <v>0</v>
      </c>
      <c r="R166" s="1">
        <v>0</v>
      </c>
      <c r="S166" s="1">
        <v>0</v>
      </c>
      <c r="T166" s="1">
        <v>16</v>
      </c>
      <c r="U166" s="1">
        <v>42</v>
      </c>
      <c r="AB166" s="1" t="s">
        <v>42</v>
      </c>
    </row>
    <row r="167" spans="1:29" s="1" customFormat="1" hidden="1" x14ac:dyDescent="0.25">
      <c r="A167" s="7" t="s">
        <v>787</v>
      </c>
      <c r="B167" s="1" t="s">
        <v>20</v>
      </c>
      <c r="C167" s="1" t="s">
        <v>110</v>
      </c>
      <c r="D167" s="1" t="s">
        <v>787</v>
      </c>
      <c r="E167" s="1" t="s">
        <v>788</v>
      </c>
      <c r="F167" s="1" t="s">
        <v>82</v>
      </c>
      <c r="G167" s="1" t="s">
        <v>789</v>
      </c>
      <c r="H167" s="1" t="s">
        <v>115</v>
      </c>
      <c r="I167" s="1" t="s">
        <v>116</v>
      </c>
      <c r="J167" s="1" t="s">
        <v>40</v>
      </c>
      <c r="K167" s="1" t="s">
        <v>29</v>
      </c>
      <c r="L167" s="1" t="s">
        <v>41</v>
      </c>
      <c r="M167" s="1" t="s">
        <v>31</v>
      </c>
      <c r="N167" s="1">
        <v>12</v>
      </c>
      <c r="O167" s="1">
        <v>0</v>
      </c>
      <c r="P167" s="1">
        <v>8</v>
      </c>
      <c r="Q167" s="1">
        <v>0</v>
      </c>
      <c r="R167" s="1">
        <v>0</v>
      </c>
      <c r="S167" s="1">
        <v>0</v>
      </c>
      <c r="T167" s="1">
        <v>22</v>
      </c>
      <c r="U167" s="1">
        <v>42</v>
      </c>
      <c r="AB167" s="1" t="s">
        <v>42</v>
      </c>
    </row>
    <row r="168" spans="1:29" s="1" customFormat="1" hidden="1" x14ac:dyDescent="0.25">
      <c r="A168" s="7" t="s">
        <v>790</v>
      </c>
      <c r="B168" s="1" t="s">
        <v>20</v>
      </c>
      <c r="C168" s="1" t="s">
        <v>110</v>
      </c>
      <c r="D168" s="1" t="s">
        <v>790</v>
      </c>
      <c r="E168" s="1" t="s">
        <v>791</v>
      </c>
      <c r="F168" s="1" t="s">
        <v>792</v>
      </c>
      <c r="G168" s="1" t="s">
        <v>793</v>
      </c>
      <c r="H168" s="1" t="s">
        <v>115</v>
      </c>
      <c r="I168" s="1" t="s">
        <v>369</v>
      </c>
      <c r="J168" s="1" t="s">
        <v>28</v>
      </c>
      <c r="K168" s="1" t="s">
        <v>29</v>
      </c>
      <c r="L168" s="1" t="s">
        <v>30</v>
      </c>
      <c r="M168" s="1" t="s">
        <v>31</v>
      </c>
      <c r="N168" s="1">
        <v>14</v>
      </c>
      <c r="O168" s="1">
        <v>0</v>
      </c>
      <c r="P168" s="1">
        <v>12</v>
      </c>
      <c r="Q168" s="1">
        <v>0</v>
      </c>
      <c r="R168" s="1">
        <v>0</v>
      </c>
      <c r="S168" s="1">
        <v>0</v>
      </c>
      <c r="T168" s="1">
        <v>16</v>
      </c>
      <c r="U168" s="1">
        <v>42</v>
      </c>
      <c r="AB168" s="1" t="s">
        <v>42</v>
      </c>
    </row>
    <row r="169" spans="1:29" s="1" customFormat="1" hidden="1" x14ac:dyDescent="0.25">
      <c r="A169" s="7" t="s">
        <v>794</v>
      </c>
      <c r="B169" s="1" t="s">
        <v>20</v>
      </c>
      <c r="C169" s="1" t="s">
        <v>110</v>
      </c>
      <c r="D169" s="1" t="s">
        <v>794</v>
      </c>
      <c r="E169" s="1" t="s">
        <v>788</v>
      </c>
      <c r="F169" s="1" t="s">
        <v>209</v>
      </c>
      <c r="G169" s="1" t="s">
        <v>795</v>
      </c>
      <c r="H169" s="1" t="s">
        <v>115</v>
      </c>
      <c r="I169" s="1" t="s">
        <v>116</v>
      </c>
      <c r="J169" s="1" t="s">
        <v>28</v>
      </c>
      <c r="K169" s="1" t="s">
        <v>29</v>
      </c>
      <c r="L169" s="1" t="s">
        <v>30</v>
      </c>
      <c r="M169" s="1" t="s">
        <v>31</v>
      </c>
      <c r="N169" s="1">
        <v>12</v>
      </c>
      <c r="O169" s="1">
        <v>0</v>
      </c>
      <c r="P169" s="1">
        <v>0</v>
      </c>
      <c r="Q169" s="1">
        <v>0</v>
      </c>
      <c r="R169" s="1">
        <v>0</v>
      </c>
      <c r="S169" s="1">
        <v>18</v>
      </c>
      <c r="T169" s="1">
        <v>12</v>
      </c>
      <c r="U169" s="1">
        <v>42</v>
      </c>
      <c r="AB169" s="1" t="s">
        <v>42</v>
      </c>
    </row>
    <row r="170" spans="1:29" s="1" customFormat="1" hidden="1" x14ac:dyDescent="0.25">
      <c r="A170" s="7" t="s">
        <v>796</v>
      </c>
      <c r="B170" s="1" t="s">
        <v>51</v>
      </c>
      <c r="C170" s="1" t="s">
        <v>21</v>
      </c>
      <c r="D170" s="1" t="s">
        <v>796</v>
      </c>
      <c r="E170" s="1" t="s">
        <v>300</v>
      </c>
      <c r="F170" s="1" t="s">
        <v>326</v>
      </c>
      <c r="G170" s="1" t="s">
        <v>797</v>
      </c>
      <c r="H170" s="1" t="s">
        <v>26</v>
      </c>
      <c r="I170" s="1" t="s">
        <v>365</v>
      </c>
      <c r="J170" s="1" t="s">
        <v>40</v>
      </c>
      <c r="K170" s="1" t="s">
        <v>29</v>
      </c>
      <c r="L170" s="1" t="s">
        <v>56</v>
      </c>
      <c r="M170" s="1" t="s">
        <v>31</v>
      </c>
      <c r="N170" s="1">
        <v>10</v>
      </c>
      <c r="O170" s="1">
        <v>0</v>
      </c>
      <c r="P170" s="1">
        <v>0</v>
      </c>
      <c r="Q170" s="1">
        <v>6</v>
      </c>
      <c r="R170" s="1">
        <v>0</v>
      </c>
      <c r="S170" s="1">
        <v>0</v>
      </c>
      <c r="T170" s="1">
        <v>25</v>
      </c>
      <c r="U170" s="1">
        <v>41</v>
      </c>
      <c r="AB170" s="1" t="s">
        <v>42</v>
      </c>
    </row>
    <row r="171" spans="1:29" s="1" customFormat="1" hidden="1" x14ac:dyDescent="0.25">
      <c r="A171" s="7" t="s">
        <v>798</v>
      </c>
      <c r="B171" s="1" t="s">
        <v>51</v>
      </c>
      <c r="C171" s="1" t="s">
        <v>21</v>
      </c>
      <c r="D171" s="1" t="s">
        <v>798</v>
      </c>
      <c r="E171" s="1" t="s">
        <v>326</v>
      </c>
      <c r="F171" s="1" t="s">
        <v>137</v>
      </c>
      <c r="G171" s="1" t="s">
        <v>799</v>
      </c>
      <c r="H171" s="1" t="s">
        <v>26</v>
      </c>
      <c r="I171" s="1" t="s">
        <v>365</v>
      </c>
      <c r="J171" s="1" t="s">
        <v>40</v>
      </c>
      <c r="K171" s="1" t="s">
        <v>29</v>
      </c>
      <c r="L171" s="1" t="s">
        <v>56</v>
      </c>
      <c r="M171" s="1" t="s">
        <v>31</v>
      </c>
      <c r="N171" s="1">
        <v>10</v>
      </c>
      <c r="O171" s="1">
        <v>0</v>
      </c>
      <c r="P171" s="1">
        <v>0</v>
      </c>
      <c r="Q171" s="1">
        <v>6</v>
      </c>
      <c r="R171" s="1">
        <v>0</v>
      </c>
      <c r="S171" s="1">
        <v>0</v>
      </c>
      <c r="T171" s="1">
        <v>25</v>
      </c>
      <c r="U171" s="1">
        <v>41</v>
      </c>
      <c r="AB171" s="1" t="s">
        <v>42</v>
      </c>
    </row>
    <row r="172" spans="1:29" s="1" customFormat="1" hidden="1" x14ac:dyDescent="0.25">
      <c r="A172" s="7" t="s">
        <v>800</v>
      </c>
      <c r="B172" s="1" t="s">
        <v>51</v>
      </c>
      <c r="C172" s="1" t="s">
        <v>21</v>
      </c>
      <c r="D172" s="1" t="s">
        <v>800</v>
      </c>
      <c r="E172" s="1" t="s">
        <v>801</v>
      </c>
      <c r="F172" s="1" t="s">
        <v>250</v>
      </c>
      <c r="G172" s="1" t="s">
        <v>802</v>
      </c>
      <c r="H172" s="1" t="s">
        <v>26</v>
      </c>
      <c r="I172" s="1" t="s">
        <v>27</v>
      </c>
      <c r="J172" s="1" t="s">
        <v>40</v>
      </c>
      <c r="K172" s="1" t="s">
        <v>29</v>
      </c>
      <c r="L172" s="1" t="s">
        <v>56</v>
      </c>
      <c r="M172" s="1" t="s">
        <v>31</v>
      </c>
      <c r="N172" s="1">
        <v>14</v>
      </c>
      <c r="O172" s="1">
        <v>0</v>
      </c>
      <c r="P172" s="1">
        <v>4</v>
      </c>
      <c r="Q172" s="1">
        <v>1</v>
      </c>
      <c r="R172" s="1">
        <v>0</v>
      </c>
      <c r="S172" s="1">
        <v>0</v>
      </c>
      <c r="T172" s="1">
        <v>22</v>
      </c>
      <c r="U172" s="1">
        <v>41</v>
      </c>
      <c r="AB172" s="1" t="s">
        <v>42</v>
      </c>
    </row>
    <row r="173" spans="1:29" s="1" customFormat="1" hidden="1" x14ac:dyDescent="0.25">
      <c r="A173" s="7" t="s">
        <v>803</v>
      </c>
      <c r="B173" s="1" t="s">
        <v>51</v>
      </c>
      <c r="C173" s="1" t="s">
        <v>21</v>
      </c>
      <c r="D173" s="1" t="s">
        <v>803</v>
      </c>
      <c r="E173" s="1" t="s">
        <v>108</v>
      </c>
      <c r="F173" s="1" t="s">
        <v>804</v>
      </c>
      <c r="G173" s="1" t="s">
        <v>805</v>
      </c>
      <c r="H173" s="1" t="s">
        <v>26</v>
      </c>
      <c r="I173" s="1" t="s">
        <v>550</v>
      </c>
      <c r="J173" s="1" t="s">
        <v>40</v>
      </c>
      <c r="K173" s="1" t="s">
        <v>29</v>
      </c>
      <c r="L173" s="1" t="s">
        <v>129</v>
      </c>
      <c r="M173" s="1" t="s">
        <v>31</v>
      </c>
      <c r="N173" s="1">
        <v>18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23</v>
      </c>
      <c r="U173" s="1">
        <v>41</v>
      </c>
      <c r="AB173" s="1" t="s">
        <v>42</v>
      </c>
    </row>
    <row r="174" spans="1:29" s="1" customFormat="1" hidden="1" x14ac:dyDescent="0.25">
      <c r="A174" s="7" t="s">
        <v>806</v>
      </c>
      <c r="B174" s="1" t="s">
        <v>51</v>
      </c>
      <c r="C174" s="1" t="s">
        <v>21</v>
      </c>
      <c r="D174" s="1" t="s">
        <v>806</v>
      </c>
      <c r="E174" s="1" t="s">
        <v>671</v>
      </c>
      <c r="F174" s="1" t="s">
        <v>807</v>
      </c>
      <c r="G174" s="1" t="s">
        <v>808</v>
      </c>
      <c r="H174" s="1" t="s">
        <v>26</v>
      </c>
      <c r="I174" s="1" t="s">
        <v>550</v>
      </c>
      <c r="J174" s="1" t="s">
        <v>40</v>
      </c>
      <c r="K174" s="1" t="s">
        <v>29</v>
      </c>
      <c r="L174" s="1" t="s">
        <v>79</v>
      </c>
      <c r="M174" s="1" t="s">
        <v>31</v>
      </c>
      <c r="N174" s="1">
        <v>16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25</v>
      </c>
      <c r="U174" s="1">
        <v>41</v>
      </c>
      <c r="AB174" s="1" t="s">
        <v>42</v>
      </c>
    </row>
    <row r="175" spans="1:29" hidden="1" x14ac:dyDescent="0.25">
      <c r="A175" s="6" t="s">
        <v>768</v>
      </c>
      <c r="B175" s="4" t="s">
        <v>20</v>
      </c>
      <c r="C175" s="4" t="s">
        <v>21</v>
      </c>
      <c r="D175" s="4" t="s">
        <v>768</v>
      </c>
      <c r="E175" s="4" t="s">
        <v>267</v>
      </c>
      <c r="F175" s="4" t="s">
        <v>202</v>
      </c>
      <c r="G175" s="4" t="s">
        <v>769</v>
      </c>
      <c r="H175" s="4" t="s">
        <v>26</v>
      </c>
      <c r="I175" s="4" t="s">
        <v>365</v>
      </c>
      <c r="J175" s="4" t="s">
        <v>28</v>
      </c>
      <c r="K175" s="4" t="s">
        <v>117</v>
      </c>
      <c r="L175" s="4" t="s">
        <v>30</v>
      </c>
      <c r="M175" s="4" t="s">
        <v>31</v>
      </c>
      <c r="N175" s="4">
        <v>18</v>
      </c>
      <c r="O175" s="4">
        <v>0</v>
      </c>
      <c r="P175" s="4">
        <v>0</v>
      </c>
      <c r="Q175" s="4">
        <v>6</v>
      </c>
      <c r="R175" s="4">
        <v>0</v>
      </c>
      <c r="S175" s="4">
        <v>0</v>
      </c>
      <c r="T175" s="4">
        <v>18</v>
      </c>
      <c r="U175" s="4">
        <v>42</v>
      </c>
      <c r="V175" s="4" t="s">
        <v>770</v>
      </c>
      <c r="W175" s="4" t="s">
        <v>28</v>
      </c>
      <c r="X175" s="4" t="s">
        <v>30</v>
      </c>
      <c r="Y175" s="4" t="s">
        <v>31</v>
      </c>
      <c r="Z175" s="4" t="s">
        <v>233</v>
      </c>
      <c r="AA175" s="4" t="s">
        <v>771</v>
      </c>
      <c r="AB175" s="4" t="s">
        <v>35</v>
      </c>
      <c r="AC175" s="5" t="str">
        <f>VLOOKUP(D175,[1]POSTULANTE!$A$2:$AB$646,28,FALSE)</f>
        <v>ADJUDICADO</v>
      </c>
    </row>
    <row r="176" spans="1:29" hidden="1" x14ac:dyDescent="0.25">
      <c r="A176" s="6" t="s">
        <v>809</v>
      </c>
      <c r="B176" s="4" t="s">
        <v>51</v>
      </c>
      <c r="C176" s="4" t="s">
        <v>21</v>
      </c>
      <c r="D176" s="4" t="s">
        <v>809</v>
      </c>
      <c r="E176" s="4" t="s">
        <v>293</v>
      </c>
      <c r="F176" s="4" t="s">
        <v>294</v>
      </c>
      <c r="G176" s="4" t="s">
        <v>810</v>
      </c>
      <c r="H176" s="4" t="s">
        <v>26</v>
      </c>
      <c r="I176" s="4" t="s">
        <v>365</v>
      </c>
      <c r="J176" s="4" t="s">
        <v>28</v>
      </c>
      <c r="K176" s="4" t="s">
        <v>29</v>
      </c>
      <c r="L176" s="4" t="s">
        <v>30</v>
      </c>
      <c r="M176" s="4" t="s">
        <v>31</v>
      </c>
      <c r="N176" s="4">
        <v>10</v>
      </c>
      <c r="O176" s="4">
        <v>0</v>
      </c>
      <c r="P176" s="4">
        <v>0</v>
      </c>
      <c r="Q176" s="4">
        <v>6</v>
      </c>
      <c r="R176" s="4">
        <v>0</v>
      </c>
      <c r="S176" s="4">
        <v>0</v>
      </c>
      <c r="T176" s="4">
        <v>25</v>
      </c>
      <c r="U176" s="4">
        <v>41</v>
      </c>
      <c r="V176" s="4" t="s">
        <v>811</v>
      </c>
      <c r="W176" s="4" t="s">
        <v>28</v>
      </c>
      <c r="X176" s="4" t="s">
        <v>30</v>
      </c>
      <c r="Y176" s="4" t="s">
        <v>31</v>
      </c>
      <c r="Z176" s="4" t="s">
        <v>812</v>
      </c>
      <c r="AA176" s="4" t="s">
        <v>813</v>
      </c>
      <c r="AB176" s="4" t="s">
        <v>35</v>
      </c>
      <c r="AC176" s="5" t="str">
        <f>VLOOKUP(D176,[1]POSTULANTE!$A$2:$AB$646,28,FALSE)</f>
        <v>ADJUDICADO</v>
      </c>
    </row>
    <row r="177" spans="1:28" s="1" customFormat="1" hidden="1" x14ac:dyDescent="0.25">
      <c r="A177" s="7" t="s">
        <v>818</v>
      </c>
      <c r="B177" s="1" t="s">
        <v>20</v>
      </c>
      <c r="C177" s="1" t="s">
        <v>21</v>
      </c>
      <c r="D177" s="1" t="s">
        <v>818</v>
      </c>
      <c r="E177" s="1" t="s">
        <v>819</v>
      </c>
      <c r="F177" s="1" t="s">
        <v>820</v>
      </c>
      <c r="G177" s="1" t="s">
        <v>821</v>
      </c>
      <c r="H177" s="1" t="s">
        <v>26</v>
      </c>
      <c r="I177" s="1" t="s">
        <v>365</v>
      </c>
      <c r="J177" s="1" t="s">
        <v>40</v>
      </c>
      <c r="K177" s="1" t="s">
        <v>29</v>
      </c>
      <c r="L177" s="1" t="s">
        <v>558</v>
      </c>
      <c r="M177" s="1" t="s">
        <v>31</v>
      </c>
      <c r="N177" s="1">
        <v>10</v>
      </c>
      <c r="O177" s="1">
        <v>0</v>
      </c>
      <c r="P177" s="1">
        <v>0</v>
      </c>
      <c r="Q177" s="1">
        <v>6</v>
      </c>
      <c r="R177" s="1">
        <v>0</v>
      </c>
      <c r="S177" s="1">
        <v>0</v>
      </c>
      <c r="T177" s="1">
        <v>25</v>
      </c>
      <c r="U177" s="1">
        <v>41</v>
      </c>
      <c r="AB177" s="1" t="s">
        <v>42</v>
      </c>
    </row>
    <row r="178" spans="1:28" s="1" customFormat="1" hidden="1" x14ac:dyDescent="0.25">
      <c r="A178" s="7" t="s">
        <v>822</v>
      </c>
      <c r="B178" s="1" t="s">
        <v>20</v>
      </c>
      <c r="C178" s="1" t="s">
        <v>21</v>
      </c>
      <c r="D178" s="1" t="s">
        <v>822</v>
      </c>
      <c r="E178" s="1" t="s">
        <v>94</v>
      </c>
      <c r="F178" s="1" t="s">
        <v>823</v>
      </c>
      <c r="G178" s="1" t="s">
        <v>824</v>
      </c>
      <c r="H178" s="1" t="s">
        <v>26</v>
      </c>
      <c r="I178" s="1" t="s">
        <v>365</v>
      </c>
      <c r="J178" s="1" t="s">
        <v>40</v>
      </c>
      <c r="K178" s="1" t="s">
        <v>29</v>
      </c>
      <c r="L178" s="1" t="s">
        <v>41</v>
      </c>
      <c r="M178" s="1" t="s">
        <v>31</v>
      </c>
      <c r="N178" s="1">
        <v>16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25</v>
      </c>
      <c r="U178" s="1">
        <v>41</v>
      </c>
      <c r="AB178" s="1" t="s">
        <v>42</v>
      </c>
    </row>
    <row r="179" spans="1:28" s="1" customFormat="1" hidden="1" x14ac:dyDescent="0.25">
      <c r="A179" s="7" t="s">
        <v>825</v>
      </c>
      <c r="B179" s="1" t="s">
        <v>20</v>
      </c>
      <c r="C179" s="1" t="s">
        <v>21</v>
      </c>
      <c r="D179" s="1" t="s">
        <v>825</v>
      </c>
      <c r="E179" s="1" t="s">
        <v>826</v>
      </c>
      <c r="F179" s="1" t="s">
        <v>666</v>
      </c>
      <c r="G179" s="1" t="s">
        <v>827</v>
      </c>
      <c r="H179" s="1" t="s">
        <v>26</v>
      </c>
      <c r="I179" s="1" t="s">
        <v>27</v>
      </c>
      <c r="J179" s="1" t="s">
        <v>40</v>
      </c>
      <c r="K179" s="1" t="s">
        <v>29</v>
      </c>
      <c r="L179" s="1" t="s">
        <v>41</v>
      </c>
      <c r="M179" s="1" t="s">
        <v>31</v>
      </c>
      <c r="N179" s="1">
        <v>16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25</v>
      </c>
      <c r="U179" s="1">
        <v>41</v>
      </c>
      <c r="AB179" s="1" t="s">
        <v>42</v>
      </c>
    </row>
    <row r="180" spans="1:28" s="1" customFormat="1" hidden="1" x14ac:dyDescent="0.25">
      <c r="A180" s="7" t="s">
        <v>828</v>
      </c>
      <c r="B180" s="1" t="s">
        <v>20</v>
      </c>
      <c r="C180" s="1" t="s">
        <v>21</v>
      </c>
      <c r="D180" s="1" t="s">
        <v>828</v>
      </c>
      <c r="E180" s="1" t="s">
        <v>119</v>
      </c>
      <c r="F180" s="1" t="s">
        <v>829</v>
      </c>
      <c r="G180" s="1" t="s">
        <v>830</v>
      </c>
      <c r="H180" s="1" t="s">
        <v>26</v>
      </c>
      <c r="I180" s="1" t="s">
        <v>27</v>
      </c>
      <c r="J180" s="1" t="s">
        <v>40</v>
      </c>
      <c r="K180" s="1" t="s">
        <v>29</v>
      </c>
      <c r="L180" s="1" t="s">
        <v>129</v>
      </c>
      <c r="M180" s="1" t="s">
        <v>31</v>
      </c>
      <c r="N180" s="1">
        <v>12</v>
      </c>
      <c r="O180" s="1">
        <v>0</v>
      </c>
      <c r="P180" s="1">
        <v>4</v>
      </c>
      <c r="Q180" s="1">
        <v>0</v>
      </c>
      <c r="R180" s="1">
        <v>0</v>
      </c>
      <c r="S180" s="1">
        <v>0</v>
      </c>
      <c r="T180" s="1">
        <v>25</v>
      </c>
      <c r="U180" s="1">
        <v>41</v>
      </c>
      <c r="AB180" s="1" t="s">
        <v>42</v>
      </c>
    </row>
    <row r="181" spans="1:28" s="1" customFormat="1" hidden="1" x14ac:dyDescent="0.25">
      <c r="A181" s="7" t="s">
        <v>831</v>
      </c>
      <c r="B181" s="1" t="s">
        <v>20</v>
      </c>
      <c r="C181" s="1" t="s">
        <v>21</v>
      </c>
      <c r="D181" s="1" t="s">
        <v>831</v>
      </c>
      <c r="E181" s="1" t="s">
        <v>832</v>
      </c>
      <c r="F181" s="1" t="s">
        <v>833</v>
      </c>
      <c r="G181" s="1" t="s">
        <v>834</v>
      </c>
      <c r="H181" s="1" t="s">
        <v>26</v>
      </c>
      <c r="I181" s="1" t="s">
        <v>365</v>
      </c>
      <c r="J181" s="1" t="s">
        <v>40</v>
      </c>
      <c r="K181" s="1" t="s">
        <v>29</v>
      </c>
      <c r="L181" s="1" t="s">
        <v>79</v>
      </c>
      <c r="M181" s="1" t="s">
        <v>31</v>
      </c>
      <c r="N181" s="1">
        <v>10</v>
      </c>
      <c r="O181" s="1">
        <v>0</v>
      </c>
      <c r="P181" s="1">
        <v>0</v>
      </c>
      <c r="Q181" s="1">
        <v>6</v>
      </c>
      <c r="R181" s="1">
        <v>0</v>
      </c>
      <c r="S181" s="1">
        <v>0</v>
      </c>
      <c r="T181" s="1">
        <v>25</v>
      </c>
      <c r="U181" s="1">
        <v>41</v>
      </c>
      <c r="AB181" s="1" t="s">
        <v>42</v>
      </c>
    </row>
    <row r="182" spans="1:28" s="1" customFormat="1" hidden="1" x14ac:dyDescent="0.25">
      <c r="A182" s="7" t="s">
        <v>835</v>
      </c>
      <c r="B182" s="1" t="s">
        <v>20</v>
      </c>
      <c r="C182" s="1" t="s">
        <v>21</v>
      </c>
      <c r="D182" s="1" t="s">
        <v>835</v>
      </c>
      <c r="E182" s="1" t="s">
        <v>697</v>
      </c>
      <c r="F182" s="1" t="s">
        <v>836</v>
      </c>
      <c r="G182" s="1" t="s">
        <v>837</v>
      </c>
      <c r="H182" s="1" t="s">
        <v>26</v>
      </c>
      <c r="I182" s="1" t="s">
        <v>365</v>
      </c>
      <c r="J182" s="1" t="s">
        <v>40</v>
      </c>
      <c r="K182" s="1" t="s">
        <v>29</v>
      </c>
      <c r="L182" s="1" t="s">
        <v>79</v>
      </c>
      <c r="M182" s="1" t="s">
        <v>31</v>
      </c>
      <c r="N182" s="1">
        <v>16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25</v>
      </c>
      <c r="U182" s="1">
        <v>41</v>
      </c>
      <c r="AB182" s="1" t="s">
        <v>42</v>
      </c>
    </row>
    <row r="183" spans="1:28" s="1" customFormat="1" hidden="1" x14ac:dyDescent="0.25">
      <c r="A183" s="7" t="s">
        <v>838</v>
      </c>
      <c r="B183" s="1" t="s">
        <v>20</v>
      </c>
      <c r="C183" s="1" t="s">
        <v>21</v>
      </c>
      <c r="D183" s="1" t="s">
        <v>838</v>
      </c>
      <c r="E183" s="1" t="s">
        <v>839</v>
      </c>
      <c r="F183" s="1" t="s">
        <v>840</v>
      </c>
      <c r="G183" s="1" t="s">
        <v>841</v>
      </c>
      <c r="H183" s="1" t="s">
        <v>26</v>
      </c>
      <c r="I183" s="1" t="s">
        <v>365</v>
      </c>
      <c r="J183" s="1" t="s">
        <v>28</v>
      </c>
      <c r="K183" s="1" t="s">
        <v>29</v>
      </c>
      <c r="L183" s="1" t="s">
        <v>30</v>
      </c>
      <c r="M183" s="1" t="s">
        <v>31</v>
      </c>
      <c r="N183" s="1">
        <v>10</v>
      </c>
      <c r="O183" s="1">
        <v>0</v>
      </c>
      <c r="P183" s="1">
        <v>12</v>
      </c>
      <c r="Q183" s="1">
        <v>0</v>
      </c>
      <c r="R183" s="1">
        <v>0</v>
      </c>
      <c r="S183" s="1">
        <v>0</v>
      </c>
      <c r="T183" s="1">
        <v>19</v>
      </c>
      <c r="U183" s="1">
        <v>41</v>
      </c>
      <c r="AB183" s="1" t="s">
        <v>42</v>
      </c>
    </row>
    <row r="184" spans="1:28" s="1" customFormat="1" hidden="1" x14ac:dyDescent="0.25">
      <c r="A184" s="7" t="s">
        <v>842</v>
      </c>
      <c r="B184" s="1" t="s">
        <v>20</v>
      </c>
      <c r="C184" s="1" t="s">
        <v>21</v>
      </c>
      <c r="D184" s="1" t="s">
        <v>842</v>
      </c>
      <c r="E184" s="1" t="s">
        <v>113</v>
      </c>
      <c r="F184" s="1" t="s">
        <v>571</v>
      </c>
      <c r="G184" s="1" t="s">
        <v>843</v>
      </c>
      <c r="H184" s="1" t="s">
        <v>26</v>
      </c>
      <c r="I184" s="1" t="s">
        <v>534</v>
      </c>
      <c r="J184" s="1" t="s">
        <v>28</v>
      </c>
      <c r="K184" s="1" t="s">
        <v>29</v>
      </c>
      <c r="L184" s="1" t="s">
        <v>30</v>
      </c>
      <c r="M184" s="1" t="s">
        <v>31</v>
      </c>
      <c r="N184" s="1">
        <v>14</v>
      </c>
      <c r="O184" s="1">
        <v>9</v>
      </c>
      <c r="P184" s="1">
        <v>6</v>
      </c>
      <c r="Q184" s="1">
        <v>0</v>
      </c>
      <c r="R184" s="1">
        <v>0</v>
      </c>
      <c r="S184" s="1">
        <v>0</v>
      </c>
      <c r="T184" s="1">
        <v>12</v>
      </c>
      <c r="U184" s="1">
        <v>41</v>
      </c>
      <c r="AB184" s="1" t="s">
        <v>42</v>
      </c>
    </row>
    <row r="185" spans="1:28" s="1" customFormat="1" hidden="1" x14ac:dyDescent="0.25">
      <c r="A185" s="7" t="s">
        <v>844</v>
      </c>
      <c r="B185" s="1" t="s">
        <v>20</v>
      </c>
      <c r="C185" s="1" t="s">
        <v>21</v>
      </c>
      <c r="D185" s="1" t="s">
        <v>844</v>
      </c>
      <c r="E185" s="1" t="s">
        <v>845</v>
      </c>
      <c r="F185" s="1" t="s">
        <v>23</v>
      </c>
      <c r="G185" s="1" t="s">
        <v>846</v>
      </c>
      <c r="H185" s="1" t="s">
        <v>26</v>
      </c>
      <c r="I185" s="1" t="s">
        <v>658</v>
      </c>
      <c r="J185" s="1" t="s">
        <v>28</v>
      </c>
      <c r="K185" s="1" t="s">
        <v>29</v>
      </c>
      <c r="L185" s="1" t="s">
        <v>30</v>
      </c>
      <c r="M185" s="1" t="s">
        <v>31</v>
      </c>
      <c r="N185" s="1">
        <v>16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25</v>
      </c>
      <c r="U185" s="1">
        <v>41</v>
      </c>
      <c r="AB185" s="1" t="s">
        <v>42</v>
      </c>
    </row>
    <row r="186" spans="1:28" s="1" customFormat="1" hidden="1" x14ac:dyDescent="0.25">
      <c r="A186" s="7" t="s">
        <v>847</v>
      </c>
      <c r="B186" s="1" t="s">
        <v>20</v>
      </c>
      <c r="C186" s="1" t="s">
        <v>21</v>
      </c>
      <c r="D186" s="1" t="s">
        <v>847</v>
      </c>
      <c r="E186" s="1" t="s">
        <v>848</v>
      </c>
      <c r="F186" s="1" t="s">
        <v>849</v>
      </c>
      <c r="G186" s="1" t="s">
        <v>850</v>
      </c>
      <c r="H186" s="1" t="s">
        <v>26</v>
      </c>
      <c r="I186" s="1" t="s">
        <v>550</v>
      </c>
      <c r="J186" s="1" t="s">
        <v>28</v>
      </c>
      <c r="K186" s="1" t="s">
        <v>29</v>
      </c>
      <c r="L186" s="1" t="s">
        <v>30</v>
      </c>
      <c r="M186" s="1" t="s">
        <v>31</v>
      </c>
      <c r="N186" s="1">
        <v>16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25</v>
      </c>
      <c r="U186" s="1">
        <v>41</v>
      </c>
      <c r="AB186" s="1" t="s">
        <v>42</v>
      </c>
    </row>
    <row r="187" spans="1:28" s="1" customFormat="1" hidden="1" x14ac:dyDescent="0.25">
      <c r="A187" s="7" t="s">
        <v>851</v>
      </c>
      <c r="B187" s="1" t="s">
        <v>20</v>
      </c>
      <c r="C187" s="1" t="s">
        <v>21</v>
      </c>
      <c r="D187" s="1" t="s">
        <v>851</v>
      </c>
      <c r="E187" s="1" t="s">
        <v>731</v>
      </c>
      <c r="F187" s="1" t="s">
        <v>420</v>
      </c>
      <c r="G187" s="1" t="s">
        <v>852</v>
      </c>
      <c r="H187" s="1" t="s">
        <v>26</v>
      </c>
      <c r="I187" s="1" t="s">
        <v>27</v>
      </c>
      <c r="J187" s="1" t="s">
        <v>28</v>
      </c>
      <c r="K187" s="1" t="s">
        <v>29</v>
      </c>
      <c r="L187" s="1" t="s">
        <v>30</v>
      </c>
      <c r="M187" s="1" t="s">
        <v>31</v>
      </c>
      <c r="N187" s="1">
        <v>14</v>
      </c>
      <c r="O187" s="1">
        <v>0</v>
      </c>
      <c r="P187" s="1">
        <v>6</v>
      </c>
      <c r="Q187" s="1">
        <v>3</v>
      </c>
      <c r="R187" s="1">
        <v>0</v>
      </c>
      <c r="S187" s="1">
        <v>0</v>
      </c>
      <c r="T187" s="1">
        <v>18</v>
      </c>
      <c r="U187" s="1">
        <v>41</v>
      </c>
      <c r="AB187" s="1" t="s">
        <v>42</v>
      </c>
    </row>
    <row r="188" spans="1:28" s="1" customFormat="1" hidden="1" x14ac:dyDescent="0.25">
      <c r="A188" s="7" t="s">
        <v>853</v>
      </c>
      <c r="B188" s="1" t="s">
        <v>20</v>
      </c>
      <c r="C188" s="1" t="s">
        <v>21</v>
      </c>
      <c r="D188" s="1" t="s">
        <v>853</v>
      </c>
      <c r="E188" s="1" t="s">
        <v>854</v>
      </c>
      <c r="F188" s="1" t="s">
        <v>855</v>
      </c>
      <c r="G188" s="1" t="s">
        <v>856</v>
      </c>
      <c r="H188" s="1" t="s">
        <v>26</v>
      </c>
      <c r="I188" s="1" t="s">
        <v>27</v>
      </c>
      <c r="J188" s="1" t="s">
        <v>28</v>
      </c>
      <c r="K188" s="1" t="s">
        <v>29</v>
      </c>
      <c r="L188" s="1" t="s">
        <v>30</v>
      </c>
      <c r="M188" s="1" t="s">
        <v>31</v>
      </c>
      <c r="N188" s="1">
        <v>10</v>
      </c>
      <c r="O188" s="1">
        <v>0</v>
      </c>
      <c r="P188" s="1">
        <v>4</v>
      </c>
      <c r="Q188" s="1">
        <v>2</v>
      </c>
      <c r="R188" s="1">
        <v>0</v>
      </c>
      <c r="S188" s="1">
        <v>0</v>
      </c>
      <c r="T188" s="1">
        <v>25</v>
      </c>
      <c r="U188" s="1">
        <v>41</v>
      </c>
      <c r="AB188" s="1" t="s">
        <v>42</v>
      </c>
    </row>
    <row r="189" spans="1:28" s="1" customFormat="1" hidden="1" x14ac:dyDescent="0.25">
      <c r="A189" s="7" t="s">
        <v>857</v>
      </c>
      <c r="B189" s="1" t="s">
        <v>20</v>
      </c>
      <c r="C189" s="1" t="s">
        <v>21</v>
      </c>
      <c r="D189" s="1" t="s">
        <v>857</v>
      </c>
      <c r="E189" s="1" t="s">
        <v>854</v>
      </c>
      <c r="F189" s="1" t="s">
        <v>161</v>
      </c>
      <c r="G189" s="1" t="s">
        <v>858</v>
      </c>
      <c r="H189" s="1" t="s">
        <v>26</v>
      </c>
      <c r="I189" s="1" t="s">
        <v>27</v>
      </c>
      <c r="J189" s="1" t="s">
        <v>28</v>
      </c>
      <c r="K189" s="1" t="s">
        <v>29</v>
      </c>
      <c r="L189" s="1" t="s">
        <v>30</v>
      </c>
      <c r="M189" s="1" t="s">
        <v>31</v>
      </c>
      <c r="N189" s="1">
        <v>16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25</v>
      </c>
      <c r="U189" s="1">
        <v>41</v>
      </c>
      <c r="AB189" s="1" t="s">
        <v>42</v>
      </c>
    </row>
    <row r="190" spans="1:28" s="1" customFormat="1" hidden="1" x14ac:dyDescent="0.25">
      <c r="A190" s="7" t="s">
        <v>859</v>
      </c>
      <c r="B190" s="1" t="s">
        <v>20</v>
      </c>
      <c r="C190" s="1" t="s">
        <v>21</v>
      </c>
      <c r="D190" s="1" t="s">
        <v>859</v>
      </c>
      <c r="E190" s="1" t="s">
        <v>860</v>
      </c>
      <c r="F190" s="1" t="s">
        <v>861</v>
      </c>
      <c r="G190" s="1" t="s">
        <v>862</v>
      </c>
      <c r="H190" s="1" t="s">
        <v>26</v>
      </c>
      <c r="I190" s="1" t="s">
        <v>27</v>
      </c>
      <c r="J190" s="1" t="s">
        <v>334</v>
      </c>
      <c r="K190" s="1" t="s">
        <v>29</v>
      </c>
      <c r="L190" s="1" t="s">
        <v>30</v>
      </c>
      <c r="M190" s="1" t="s">
        <v>31</v>
      </c>
      <c r="N190" s="1">
        <v>16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25</v>
      </c>
      <c r="U190" s="1">
        <v>41</v>
      </c>
      <c r="AB190" s="1" t="s">
        <v>42</v>
      </c>
    </row>
    <row r="191" spans="1:28" s="1" customFormat="1" hidden="1" x14ac:dyDescent="0.25">
      <c r="A191" s="7" t="s">
        <v>863</v>
      </c>
      <c r="B191" s="1" t="s">
        <v>20</v>
      </c>
      <c r="C191" s="1" t="s">
        <v>21</v>
      </c>
      <c r="D191" s="1" t="s">
        <v>863</v>
      </c>
      <c r="E191" s="1" t="s">
        <v>864</v>
      </c>
      <c r="F191" s="1" t="s">
        <v>142</v>
      </c>
      <c r="G191" s="1" t="s">
        <v>865</v>
      </c>
      <c r="H191" s="1" t="s">
        <v>26</v>
      </c>
      <c r="I191" s="1" t="s">
        <v>27</v>
      </c>
      <c r="J191" s="1" t="s">
        <v>334</v>
      </c>
      <c r="K191" s="1" t="s">
        <v>29</v>
      </c>
      <c r="L191" s="1" t="s">
        <v>30</v>
      </c>
      <c r="M191" s="1" t="s">
        <v>31</v>
      </c>
      <c r="N191" s="1">
        <v>14</v>
      </c>
      <c r="O191" s="1">
        <v>0</v>
      </c>
      <c r="P191" s="1">
        <v>6</v>
      </c>
      <c r="Q191" s="1">
        <v>0</v>
      </c>
      <c r="R191" s="1">
        <v>0</v>
      </c>
      <c r="S191" s="1">
        <v>0</v>
      </c>
      <c r="T191" s="1">
        <v>21</v>
      </c>
      <c r="U191" s="1">
        <v>41</v>
      </c>
      <c r="AB191" s="1" t="s">
        <v>42</v>
      </c>
    </row>
    <row r="192" spans="1:28" s="1" customFormat="1" hidden="1" x14ac:dyDescent="0.25">
      <c r="A192" s="7" t="s">
        <v>866</v>
      </c>
      <c r="B192" s="1" t="s">
        <v>20</v>
      </c>
      <c r="C192" s="1" t="s">
        <v>21</v>
      </c>
      <c r="D192" s="1" t="s">
        <v>866</v>
      </c>
      <c r="E192" s="1" t="s">
        <v>829</v>
      </c>
      <c r="F192" s="1" t="s">
        <v>555</v>
      </c>
      <c r="G192" s="1" t="s">
        <v>867</v>
      </c>
      <c r="H192" s="1" t="s">
        <v>26</v>
      </c>
      <c r="I192" s="1" t="s">
        <v>199</v>
      </c>
      <c r="J192" s="1" t="s">
        <v>334</v>
      </c>
      <c r="K192" s="1" t="s">
        <v>29</v>
      </c>
      <c r="L192" s="1" t="s">
        <v>30</v>
      </c>
      <c r="M192" s="1" t="s">
        <v>31</v>
      </c>
      <c r="N192" s="1">
        <v>10</v>
      </c>
      <c r="O192" s="1">
        <v>0</v>
      </c>
      <c r="P192" s="1">
        <v>0</v>
      </c>
      <c r="Q192" s="1">
        <v>0</v>
      </c>
      <c r="R192" s="1">
        <v>0</v>
      </c>
      <c r="S192" s="1">
        <v>18</v>
      </c>
      <c r="T192" s="1">
        <v>13</v>
      </c>
      <c r="U192" s="1">
        <v>41</v>
      </c>
      <c r="AB192" s="1" t="s">
        <v>42</v>
      </c>
    </row>
    <row r="193" spans="1:29" s="1" customFormat="1" hidden="1" x14ac:dyDescent="0.25">
      <c r="A193" s="7" t="s">
        <v>868</v>
      </c>
      <c r="B193" s="1" t="s">
        <v>51</v>
      </c>
      <c r="C193" s="1" t="s">
        <v>110</v>
      </c>
      <c r="D193" s="1" t="s">
        <v>868</v>
      </c>
      <c r="E193" s="1" t="s">
        <v>869</v>
      </c>
      <c r="F193" s="1" t="s">
        <v>731</v>
      </c>
      <c r="G193" s="1" t="s">
        <v>870</v>
      </c>
      <c r="H193" s="1" t="s">
        <v>115</v>
      </c>
      <c r="I193" s="1" t="s">
        <v>116</v>
      </c>
      <c r="J193" s="1" t="s">
        <v>40</v>
      </c>
      <c r="K193" s="1" t="s">
        <v>29</v>
      </c>
      <c r="L193" s="1" t="s">
        <v>393</v>
      </c>
      <c r="M193" s="1" t="s">
        <v>31</v>
      </c>
      <c r="N193" s="1">
        <v>14</v>
      </c>
      <c r="O193" s="1">
        <v>0</v>
      </c>
      <c r="P193" s="1">
        <v>0</v>
      </c>
      <c r="Q193" s="1">
        <v>0</v>
      </c>
      <c r="R193" s="1">
        <v>0</v>
      </c>
      <c r="S193" s="1">
        <v>15</v>
      </c>
      <c r="T193" s="1">
        <v>12</v>
      </c>
      <c r="U193" s="1">
        <v>41</v>
      </c>
      <c r="AB193" s="1" t="s">
        <v>42</v>
      </c>
    </row>
    <row r="194" spans="1:29" s="1" customFormat="1" hidden="1" x14ac:dyDescent="0.25">
      <c r="A194" s="7" t="s">
        <v>871</v>
      </c>
      <c r="B194" s="1" t="s">
        <v>20</v>
      </c>
      <c r="C194" s="1" t="s">
        <v>110</v>
      </c>
      <c r="D194" s="1" t="s">
        <v>871</v>
      </c>
      <c r="E194" s="1" t="s">
        <v>82</v>
      </c>
      <c r="F194" s="1" t="s">
        <v>872</v>
      </c>
      <c r="G194" s="1" t="s">
        <v>873</v>
      </c>
      <c r="H194" s="1" t="s">
        <v>115</v>
      </c>
      <c r="I194" s="1" t="s">
        <v>369</v>
      </c>
      <c r="J194" s="1" t="s">
        <v>40</v>
      </c>
      <c r="K194" s="1" t="s">
        <v>29</v>
      </c>
      <c r="L194" s="1" t="s">
        <v>79</v>
      </c>
      <c r="M194" s="1" t="s">
        <v>31</v>
      </c>
      <c r="N194" s="1">
        <v>16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25</v>
      </c>
      <c r="U194" s="1">
        <v>41</v>
      </c>
      <c r="AB194" s="1" t="s">
        <v>42</v>
      </c>
    </row>
    <row r="195" spans="1:29" x14ac:dyDescent="0.25">
      <c r="A195" s="6" t="s">
        <v>814</v>
      </c>
      <c r="B195" s="4" t="s">
        <v>20</v>
      </c>
      <c r="C195" s="4" t="s">
        <v>21</v>
      </c>
      <c r="D195" s="4" t="s">
        <v>814</v>
      </c>
      <c r="E195" s="4" t="s">
        <v>462</v>
      </c>
      <c r="F195" s="4" t="s">
        <v>656</v>
      </c>
      <c r="G195" s="4" t="s">
        <v>815</v>
      </c>
      <c r="H195" s="4" t="s">
        <v>26</v>
      </c>
      <c r="I195" s="4" t="s">
        <v>365</v>
      </c>
      <c r="J195" s="4" t="s">
        <v>40</v>
      </c>
      <c r="K195" s="4" t="s">
        <v>29</v>
      </c>
      <c r="L195" s="4" t="s">
        <v>558</v>
      </c>
      <c r="M195" s="4" t="s">
        <v>31</v>
      </c>
      <c r="N195" s="4">
        <v>14</v>
      </c>
      <c r="O195" s="4">
        <v>0</v>
      </c>
      <c r="P195" s="4">
        <v>0</v>
      </c>
      <c r="Q195" s="4">
        <v>6</v>
      </c>
      <c r="R195" s="4">
        <v>0</v>
      </c>
      <c r="S195" s="4">
        <v>0</v>
      </c>
      <c r="T195" s="4">
        <v>21</v>
      </c>
      <c r="U195" s="4">
        <v>41</v>
      </c>
      <c r="V195" s="4" t="s">
        <v>816</v>
      </c>
      <c r="W195" s="4" t="s">
        <v>40</v>
      </c>
      <c r="X195" s="4" t="s">
        <v>604</v>
      </c>
      <c r="Y195" s="4" t="s">
        <v>31</v>
      </c>
      <c r="Z195" s="4" t="s">
        <v>297</v>
      </c>
      <c r="AA195" s="4" t="s">
        <v>817</v>
      </c>
      <c r="AB195" s="4" t="s">
        <v>35</v>
      </c>
      <c r="AC195" s="5" t="str">
        <f>VLOOKUP(D195,[1]POSTULANTE!$A$2:$AB$646,28,FALSE)</f>
        <v>ADJUDICADO</v>
      </c>
    </row>
    <row r="196" spans="1:29" s="1" customFormat="1" hidden="1" x14ac:dyDescent="0.25">
      <c r="A196" s="7" t="s">
        <v>879</v>
      </c>
      <c r="B196" s="1" t="s">
        <v>20</v>
      </c>
      <c r="C196" s="1" t="s">
        <v>110</v>
      </c>
      <c r="D196" s="1" t="s">
        <v>879</v>
      </c>
      <c r="E196" s="1" t="s">
        <v>462</v>
      </c>
      <c r="F196" s="1" t="s">
        <v>264</v>
      </c>
      <c r="G196" s="1" t="s">
        <v>880</v>
      </c>
      <c r="H196" s="1" t="s">
        <v>115</v>
      </c>
      <c r="I196" s="1" t="s">
        <v>369</v>
      </c>
      <c r="J196" s="1" t="s">
        <v>28</v>
      </c>
      <c r="K196" s="1" t="s">
        <v>29</v>
      </c>
      <c r="L196" s="1" t="s">
        <v>30</v>
      </c>
      <c r="M196" s="1" t="s">
        <v>31</v>
      </c>
      <c r="N196" s="1">
        <v>10</v>
      </c>
      <c r="O196" s="1">
        <v>6</v>
      </c>
      <c r="P196" s="1">
        <v>8</v>
      </c>
      <c r="Q196" s="1">
        <v>0</v>
      </c>
      <c r="R196" s="1">
        <v>0</v>
      </c>
      <c r="S196" s="1">
        <v>0</v>
      </c>
      <c r="T196" s="1">
        <v>17</v>
      </c>
      <c r="U196" s="1">
        <v>41</v>
      </c>
      <c r="AB196" s="1" t="s">
        <v>42</v>
      </c>
    </row>
    <row r="197" spans="1:29" s="1" customFormat="1" hidden="1" x14ac:dyDescent="0.25">
      <c r="A197" s="7" t="s">
        <v>881</v>
      </c>
      <c r="B197" s="1" t="s">
        <v>20</v>
      </c>
      <c r="C197" s="1" t="s">
        <v>110</v>
      </c>
      <c r="D197" s="1" t="s">
        <v>881</v>
      </c>
      <c r="E197" s="1" t="s">
        <v>882</v>
      </c>
      <c r="F197" s="1" t="s">
        <v>883</v>
      </c>
      <c r="G197" s="1" t="s">
        <v>884</v>
      </c>
      <c r="H197" s="1" t="s">
        <v>498</v>
      </c>
      <c r="I197" s="1" t="s">
        <v>499</v>
      </c>
      <c r="J197" s="1" t="s">
        <v>28</v>
      </c>
      <c r="K197" s="1" t="s">
        <v>29</v>
      </c>
      <c r="L197" s="1" t="s">
        <v>30</v>
      </c>
      <c r="M197" s="1" t="s">
        <v>31</v>
      </c>
      <c r="N197" s="1">
        <v>16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25</v>
      </c>
      <c r="U197" s="1">
        <v>41</v>
      </c>
      <c r="AB197" s="1" t="s">
        <v>42</v>
      </c>
    </row>
    <row r="198" spans="1:29" s="1" customFormat="1" hidden="1" x14ac:dyDescent="0.25">
      <c r="A198" s="7" t="s">
        <v>885</v>
      </c>
      <c r="B198" s="1" t="s">
        <v>20</v>
      </c>
      <c r="C198" s="1" t="s">
        <v>110</v>
      </c>
      <c r="D198" s="1" t="s">
        <v>885</v>
      </c>
      <c r="E198" s="1" t="s">
        <v>886</v>
      </c>
      <c r="F198" s="1" t="s">
        <v>887</v>
      </c>
      <c r="G198" s="1" t="s">
        <v>784</v>
      </c>
      <c r="H198" s="1" t="s">
        <v>115</v>
      </c>
      <c r="I198" s="1" t="s">
        <v>369</v>
      </c>
      <c r="J198" s="1" t="s">
        <v>28</v>
      </c>
      <c r="K198" s="1" t="s">
        <v>256</v>
      </c>
      <c r="L198" s="1" t="s">
        <v>30</v>
      </c>
      <c r="M198" s="1" t="s">
        <v>31</v>
      </c>
      <c r="N198" s="1">
        <v>16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25</v>
      </c>
      <c r="U198" s="1">
        <v>41</v>
      </c>
      <c r="AB198" s="1" t="s">
        <v>42</v>
      </c>
    </row>
    <row r="199" spans="1:29" hidden="1" x14ac:dyDescent="0.25">
      <c r="A199" s="6" t="s">
        <v>897</v>
      </c>
      <c r="B199" s="4" t="s">
        <v>51</v>
      </c>
      <c r="C199" s="4" t="s">
        <v>21</v>
      </c>
      <c r="D199" s="4" t="s">
        <v>897</v>
      </c>
      <c r="E199" s="4" t="s">
        <v>82</v>
      </c>
      <c r="F199" s="4" t="s">
        <v>420</v>
      </c>
      <c r="G199" s="4" t="s">
        <v>898</v>
      </c>
      <c r="H199" s="4" t="s">
        <v>26</v>
      </c>
      <c r="I199" s="4" t="s">
        <v>27</v>
      </c>
      <c r="J199" s="4" t="s">
        <v>334</v>
      </c>
      <c r="K199" s="4" t="s">
        <v>29</v>
      </c>
      <c r="L199" s="4" t="s">
        <v>30</v>
      </c>
      <c r="M199" s="4" t="s">
        <v>31</v>
      </c>
      <c r="N199" s="4">
        <v>12</v>
      </c>
      <c r="O199" s="4">
        <v>12</v>
      </c>
      <c r="P199" s="4">
        <v>0</v>
      </c>
      <c r="Q199" s="4">
        <v>0</v>
      </c>
      <c r="R199" s="4">
        <v>0</v>
      </c>
      <c r="S199" s="4">
        <v>12</v>
      </c>
      <c r="T199" s="4">
        <v>4</v>
      </c>
      <c r="U199" s="4">
        <v>40</v>
      </c>
      <c r="V199" s="4" t="s">
        <v>899</v>
      </c>
      <c r="W199" s="4" t="s">
        <v>334</v>
      </c>
      <c r="X199" s="4" t="s">
        <v>30</v>
      </c>
      <c r="Y199" s="4" t="s">
        <v>31</v>
      </c>
      <c r="Z199" s="4" t="s">
        <v>900</v>
      </c>
      <c r="AA199" s="4" t="s">
        <v>901</v>
      </c>
      <c r="AB199" s="4" t="s">
        <v>35</v>
      </c>
      <c r="AC199" s="5" t="str">
        <f>VLOOKUP(D199,[1]POSTULANTE!$A$2:$AB$646,28,FALSE)</f>
        <v>ADJUDICADO</v>
      </c>
    </row>
    <row r="200" spans="1:29" s="1" customFormat="1" hidden="1" x14ac:dyDescent="0.25">
      <c r="A200" s="7" t="s">
        <v>895</v>
      </c>
      <c r="B200" s="1" t="s">
        <v>51</v>
      </c>
      <c r="C200" s="1" t="s">
        <v>21</v>
      </c>
      <c r="D200" s="1" t="s">
        <v>895</v>
      </c>
      <c r="E200" s="1" t="s">
        <v>405</v>
      </c>
      <c r="F200" s="1" t="s">
        <v>122</v>
      </c>
      <c r="G200" s="1" t="s">
        <v>896</v>
      </c>
      <c r="H200" s="1" t="s">
        <v>26</v>
      </c>
      <c r="I200" s="1" t="s">
        <v>399</v>
      </c>
      <c r="J200" s="1" t="s">
        <v>28</v>
      </c>
      <c r="K200" s="1" t="s">
        <v>29</v>
      </c>
      <c r="L200" s="1" t="s">
        <v>30</v>
      </c>
      <c r="M200" s="1" t="s">
        <v>31</v>
      </c>
      <c r="N200" s="1">
        <v>12</v>
      </c>
      <c r="O200" s="1">
        <v>18</v>
      </c>
      <c r="P200" s="1">
        <v>0</v>
      </c>
      <c r="Q200" s="1">
        <v>0</v>
      </c>
      <c r="R200" s="1">
        <v>0</v>
      </c>
      <c r="S200" s="1">
        <v>0</v>
      </c>
      <c r="T200" s="1">
        <v>10</v>
      </c>
      <c r="U200" s="1">
        <v>40</v>
      </c>
      <c r="AB200" s="1" t="s">
        <v>42</v>
      </c>
    </row>
    <row r="201" spans="1:29" hidden="1" x14ac:dyDescent="0.25">
      <c r="A201" s="6" t="s">
        <v>902</v>
      </c>
      <c r="B201" s="4" t="s">
        <v>51</v>
      </c>
      <c r="C201" s="4" t="s">
        <v>21</v>
      </c>
      <c r="D201" s="4" t="s">
        <v>902</v>
      </c>
      <c r="E201" s="4" t="s">
        <v>903</v>
      </c>
      <c r="F201" s="4" t="s">
        <v>904</v>
      </c>
      <c r="G201" s="4" t="s">
        <v>905</v>
      </c>
      <c r="H201" s="4" t="s">
        <v>26</v>
      </c>
      <c r="I201" s="4" t="s">
        <v>27</v>
      </c>
      <c r="J201" s="4" t="s">
        <v>334</v>
      </c>
      <c r="K201" s="4" t="s">
        <v>29</v>
      </c>
      <c r="L201" s="4" t="s">
        <v>30</v>
      </c>
      <c r="M201" s="4" t="s">
        <v>31</v>
      </c>
      <c r="N201" s="4">
        <v>12</v>
      </c>
      <c r="O201" s="4">
        <v>12</v>
      </c>
      <c r="P201" s="4">
        <v>0</v>
      </c>
      <c r="Q201" s="4">
        <v>0</v>
      </c>
      <c r="R201" s="4">
        <v>0</v>
      </c>
      <c r="S201" s="4">
        <v>12</v>
      </c>
      <c r="T201" s="4">
        <v>4</v>
      </c>
      <c r="U201" s="4">
        <v>40</v>
      </c>
      <c r="V201" s="4" t="s">
        <v>906</v>
      </c>
      <c r="W201" s="4" t="s">
        <v>334</v>
      </c>
      <c r="X201" s="4" t="s">
        <v>30</v>
      </c>
      <c r="Y201" s="4" t="s">
        <v>31</v>
      </c>
      <c r="Z201" s="4" t="s">
        <v>907</v>
      </c>
      <c r="AA201" s="4" t="s">
        <v>908</v>
      </c>
      <c r="AB201" s="4" t="s">
        <v>35</v>
      </c>
      <c r="AC201" s="5" t="str">
        <f>VLOOKUP(D201,[1]POSTULANTE!$A$2:$AB$646,28,FALSE)</f>
        <v>ADJUDICADO</v>
      </c>
    </row>
    <row r="202" spans="1:29" x14ac:dyDescent="0.25">
      <c r="A202" s="6" t="s">
        <v>912</v>
      </c>
      <c r="B202" s="4" t="s">
        <v>20</v>
      </c>
      <c r="C202" s="4" t="s">
        <v>21</v>
      </c>
      <c r="D202" s="4" t="s">
        <v>912</v>
      </c>
      <c r="E202" s="4" t="s">
        <v>570</v>
      </c>
      <c r="F202" s="4" t="s">
        <v>913</v>
      </c>
      <c r="G202" s="4" t="s">
        <v>914</v>
      </c>
      <c r="H202" s="4" t="s">
        <v>26</v>
      </c>
      <c r="I202" s="4" t="s">
        <v>27</v>
      </c>
      <c r="J202" s="4" t="s">
        <v>40</v>
      </c>
      <c r="K202" s="4" t="s">
        <v>682</v>
      </c>
      <c r="L202" s="4" t="s">
        <v>30</v>
      </c>
      <c r="M202" s="4" t="s">
        <v>31</v>
      </c>
      <c r="N202" s="4">
        <v>16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24</v>
      </c>
      <c r="U202" s="4">
        <v>40</v>
      </c>
      <c r="V202" s="4" t="s">
        <v>915</v>
      </c>
      <c r="W202" s="4" t="s">
        <v>40</v>
      </c>
      <c r="X202" s="4" t="s">
        <v>30</v>
      </c>
      <c r="Y202" s="4" t="s">
        <v>31</v>
      </c>
      <c r="Z202" s="4" t="s">
        <v>916</v>
      </c>
      <c r="AA202" s="4" t="s">
        <v>917</v>
      </c>
      <c r="AB202" s="4" t="s">
        <v>35</v>
      </c>
      <c r="AC202" s="5" t="str">
        <f>VLOOKUP(D202,[1]POSTULANTE!$A$2:$AB$646,28,FALSE)</f>
        <v>ADJUDICADO</v>
      </c>
    </row>
    <row r="203" spans="1:29" s="1" customFormat="1" hidden="1" x14ac:dyDescent="0.25">
      <c r="A203" s="7" t="s">
        <v>909</v>
      </c>
      <c r="B203" s="1" t="s">
        <v>20</v>
      </c>
      <c r="C203" s="1" t="s">
        <v>21</v>
      </c>
      <c r="D203" s="1" t="s">
        <v>909</v>
      </c>
      <c r="E203" s="1" t="s">
        <v>391</v>
      </c>
      <c r="F203" s="1" t="s">
        <v>910</v>
      </c>
      <c r="G203" s="1" t="s">
        <v>911</v>
      </c>
      <c r="H203" s="1" t="s">
        <v>26</v>
      </c>
      <c r="I203" s="1" t="s">
        <v>27</v>
      </c>
      <c r="J203" s="1" t="s">
        <v>40</v>
      </c>
      <c r="K203" s="1" t="s">
        <v>117</v>
      </c>
      <c r="L203" s="1" t="s">
        <v>30</v>
      </c>
      <c r="M203" s="1" t="s">
        <v>31</v>
      </c>
      <c r="N203" s="1">
        <v>18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22</v>
      </c>
      <c r="U203" s="1">
        <v>40</v>
      </c>
      <c r="AB203" s="1" t="s">
        <v>42</v>
      </c>
    </row>
    <row r="204" spans="1:29" hidden="1" x14ac:dyDescent="0.25">
      <c r="A204" s="6" t="s">
        <v>922</v>
      </c>
      <c r="B204" s="4" t="s">
        <v>20</v>
      </c>
      <c r="C204" s="4" t="s">
        <v>21</v>
      </c>
      <c r="D204" s="4" t="s">
        <v>922</v>
      </c>
      <c r="E204" s="4" t="s">
        <v>923</v>
      </c>
      <c r="F204" s="4" t="s">
        <v>924</v>
      </c>
      <c r="G204" s="4" t="s">
        <v>925</v>
      </c>
      <c r="H204" s="4" t="s">
        <v>26</v>
      </c>
      <c r="I204" s="4" t="s">
        <v>365</v>
      </c>
      <c r="J204" s="4" t="s">
        <v>28</v>
      </c>
      <c r="K204" s="4" t="s">
        <v>248</v>
      </c>
      <c r="L204" s="4" t="s">
        <v>30</v>
      </c>
      <c r="M204" s="4" t="s">
        <v>31</v>
      </c>
      <c r="N204" s="4">
        <v>14</v>
      </c>
      <c r="O204" s="4">
        <v>0</v>
      </c>
      <c r="P204" s="4">
        <v>0</v>
      </c>
      <c r="Q204" s="4">
        <v>6</v>
      </c>
      <c r="R204" s="4">
        <v>0</v>
      </c>
      <c r="S204" s="4">
        <v>0</v>
      </c>
      <c r="T204" s="4">
        <v>20</v>
      </c>
      <c r="U204" s="4">
        <v>40</v>
      </c>
      <c r="V204" s="4" t="s">
        <v>926</v>
      </c>
      <c r="W204" s="4" t="s">
        <v>28</v>
      </c>
      <c r="X204" s="4" t="s">
        <v>30</v>
      </c>
      <c r="Y204" s="4" t="s">
        <v>31</v>
      </c>
      <c r="Z204" s="4" t="s">
        <v>552</v>
      </c>
      <c r="AA204" s="4" t="s">
        <v>927</v>
      </c>
      <c r="AB204" s="4" t="s">
        <v>35</v>
      </c>
      <c r="AC204" s="5" t="str">
        <f>VLOOKUP(D204,[1]POSTULANTE!$A$2:$AB$646,28,FALSE)</f>
        <v>ADJUDICADO</v>
      </c>
    </row>
    <row r="205" spans="1:29" s="1" customFormat="1" hidden="1" x14ac:dyDescent="0.25">
      <c r="A205" s="7" t="s">
        <v>918</v>
      </c>
      <c r="B205" s="1" t="s">
        <v>20</v>
      </c>
      <c r="C205" s="1" t="s">
        <v>21</v>
      </c>
      <c r="D205" s="1" t="s">
        <v>918</v>
      </c>
      <c r="E205" s="1" t="s">
        <v>919</v>
      </c>
      <c r="F205" s="1" t="s">
        <v>920</v>
      </c>
      <c r="G205" s="1" t="s">
        <v>921</v>
      </c>
      <c r="H205" s="1" t="s">
        <v>26</v>
      </c>
      <c r="I205" s="1" t="s">
        <v>27</v>
      </c>
      <c r="J205" s="1" t="s">
        <v>28</v>
      </c>
      <c r="K205" s="1" t="s">
        <v>117</v>
      </c>
      <c r="L205" s="1" t="s">
        <v>30</v>
      </c>
      <c r="M205" s="1" t="s">
        <v>31</v>
      </c>
      <c r="N205" s="1">
        <v>18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22</v>
      </c>
      <c r="U205" s="1">
        <v>40</v>
      </c>
      <c r="AB205" s="1" t="s">
        <v>42</v>
      </c>
    </row>
    <row r="206" spans="1:29" hidden="1" x14ac:dyDescent="0.25">
      <c r="A206" s="6" t="s">
        <v>930</v>
      </c>
      <c r="B206" s="4" t="s">
        <v>20</v>
      </c>
      <c r="C206" s="4" t="s">
        <v>21</v>
      </c>
      <c r="D206" s="4" t="s">
        <v>930</v>
      </c>
      <c r="E206" s="4" t="s">
        <v>931</v>
      </c>
      <c r="F206" s="4" t="s">
        <v>890</v>
      </c>
      <c r="G206" s="4" t="s">
        <v>932</v>
      </c>
      <c r="H206" s="4" t="s">
        <v>26</v>
      </c>
      <c r="I206" s="4" t="s">
        <v>27</v>
      </c>
      <c r="J206" s="4" t="s">
        <v>334</v>
      </c>
      <c r="K206" s="4" t="s">
        <v>29</v>
      </c>
      <c r="L206" s="4" t="s">
        <v>30</v>
      </c>
      <c r="M206" s="4" t="s">
        <v>31</v>
      </c>
      <c r="N206" s="4">
        <v>12</v>
      </c>
      <c r="O206" s="4">
        <v>12</v>
      </c>
      <c r="P206" s="4">
        <v>0</v>
      </c>
      <c r="Q206" s="4">
        <v>0</v>
      </c>
      <c r="R206" s="4">
        <v>0</v>
      </c>
      <c r="S206" s="4">
        <v>12</v>
      </c>
      <c r="T206" s="4">
        <v>4</v>
      </c>
      <c r="U206" s="4">
        <v>40</v>
      </c>
      <c r="V206" s="4" t="s">
        <v>933</v>
      </c>
      <c r="W206" s="4" t="s">
        <v>334</v>
      </c>
      <c r="X206" s="4" t="s">
        <v>30</v>
      </c>
      <c r="Y206" s="4" t="s">
        <v>31</v>
      </c>
      <c r="Z206" s="4" t="s">
        <v>934</v>
      </c>
      <c r="AA206" s="4" t="s">
        <v>935</v>
      </c>
      <c r="AB206" s="4" t="s">
        <v>35</v>
      </c>
      <c r="AC206" s="5" t="str">
        <f>VLOOKUP(D206,[1]POSTULANTE!$A$2:$AB$646,28,FALSE)</f>
        <v>ADJUDICADO</v>
      </c>
    </row>
    <row r="207" spans="1:29" s="1" customFormat="1" hidden="1" x14ac:dyDescent="0.25">
      <c r="A207" s="7" t="s">
        <v>928</v>
      </c>
      <c r="B207" s="1" t="s">
        <v>20</v>
      </c>
      <c r="C207" s="1" t="s">
        <v>21</v>
      </c>
      <c r="D207" s="1" t="s">
        <v>928</v>
      </c>
      <c r="E207" s="1" t="s">
        <v>138</v>
      </c>
      <c r="F207" s="1" t="s">
        <v>137</v>
      </c>
      <c r="G207" s="1" t="s">
        <v>929</v>
      </c>
      <c r="H207" s="1" t="s">
        <v>26</v>
      </c>
      <c r="I207" s="1" t="s">
        <v>238</v>
      </c>
      <c r="J207" s="1" t="s">
        <v>28</v>
      </c>
      <c r="K207" s="1" t="s">
        <v>29</v>
      </c>
      <c r="L207" s="1" t="s">
        <v>30</v>
      </c>
      <c r="M207" s="1" t="s">
        <v>31</v>
      </c>
      <c r="N207" s="1">
        <v>14</v>
      </c>
      <c r="O207" s="1">
        <v>0</v>
      </c>
      <c r="P207" s="1">
        <v>0</v>
      </c>
      <c r="Q207" s="1">
        <v>6</v>
      </c>
      <c r="R207" s="1">
        <v>0</v>
      </c>
      <c r="S207" s="1">
        <v>0</v>
      </c>
      <c r="T207" s="1">
        <v>20</v>
      </c>
      <c r="U207" s="1">
        <v>40</v>
      </c>
      <c r="AB207" s="1" t="s">
        <v>42</v>
      </c>
    </row>
    <row r="208" spans="1:29" hidden="1" x14ac:dyDescent="0.25">
      <c r="A208" s="6" t="s">
        <v>959</v>
      </c>
      <c r="B208" s="4" t="s">
        <v>51</v>
      </c>
      <c r="C208" s="4" t="s">
        <v>21</v>
      </c>
      <c r="D208" s="4" t="s">
        <v>959</v>
      </c>
      <c r="E208" s="4" t="s">
        <v>666</v>
      </c>
      <c r="F208" s="4" t="s">
        <v>960</v>
      </c>
      <c r="G208" s="4" t="s">
        <v>961</v>
      </c>
      <c r="H208" s="4" t="s">
        <v>26</v>
      </c>
      <c r="I208" s="4" t="s">
        <v>534</v>
      </c>
      <c r="J208" s="4" t="s">
        <v>28</v>
      </c>
      <c r="K208" s="4" t="s">
        <v>29</v>
      </c>
      <c r="L208" s="4" t="s">
        <v>30</v>
      </c>
      <c r="M208" s="4" t="s">
        <v>31</v>
      </c>
      <c r="N208" s="4">
        <v>14</v>
      </c>
      <c r="O208" s="4">
        <v>12</v>
      </c>
      <c r="P208" s="4">
        <v>4</v>
      </c>
      <c r="Q208" s="4">
        <v>0</v>
      </c>
      <c r="R208" s="4">
        <v>0</v>
      </c>
      <c r="S208" s="4">
        <v>0</v>
      </c>
      <c r="T208" s="4">
        <v>9</v>
      </c>
      <c r="U208" s="4">
        <v>39</v>
      </c>
      <c r="V208" s="4" t="s">
        <v>962</v>
      </c>
      <c r="W208" s="4" t="s">
        <v>28</v>
      </c>
      <c r="X208" s="4" t="s">
        <v>30</v>
      </c>
      <c r="Y208" s="4" t="s">
        <v>31</v>
      </c>
      <c r="Z208" s="4" t="s">
        <v>963</v>
      </c>
      <c r="AA208" s="4" t="s">
        <v>964</v>
      </c>
      <c r="AB208" s="4" t="s">
        <v>35</v>
      </c>
      <c r="AC208" s="5" t="str">
        <f>VLOOKUP(D208,[1]POSTULANTE!$A$2:$AB$646,28,FALSE)</f>
        <v>ADJUDICADO</v>
      </c>
    </row>
    <row r="209" spans="1:29" s="1" customFormat="1" hidden="1" x14ac:dyDescent="0.25">
      <c r="A209" s="7" t="s">
        <v>936</v>
      </c>
      <c r="B209" s="1" t="s">
        <v>20</v>
      </c>
      <c r="C209" s="1" t="s">
        <v>21</v>
      </c>
      <c r="D209" s="1" t="s">
        <v>936</v>
      </c>
      <c r="E209" s="1" t="s">
        <v>937</v>
      </c>
      <c r="F209" s="1" t="s">
        <v>938</v>
      </c>
      <c r="G209" s="1" t="s">
        <v>939</v>
      </c>
      <c r="H209" s="1" t="s">
        <v>26</v>
      </c>
      <c r="I209" s="1" t="s">
        <v>27</v>
      </c>
      <c r="J209" s="1" t="s">
        <v>334</v>
      </c>
      <c r="K209" s="1" t="s">
        <v>29</v>
      </c>
      <c r="L209" s="1" t="s">
        <v>30</v>
      </c>
      <c r="M209" s="1" t="s">
        <v>31</v>
      </c>
      <c r="N209" s="1">
        <v>12</v>
      </c>
      <c r="O209" s="1">
        <v>12</v>
      </c>
      <c r="P209" s="1">
        <v>0</v>
      </c>
      <c r="Q209" s="1">
        <v>0</v>
      </c>
      <c r="R209" s="1">
        <v>0</v>
      </c>
      <c r="S209" s="1">
        <v>12</v>
      </c>
      <c r="T209" s="1">
        <v>4</v>
      </c>
      <c r="U209" s="1">
        <v>40</v>
      </c>
      <c r="AB209" s="1" t="s">
        <v>42</v>
      </c>
    </row>
    <row r="210" spans="1:29" s="1" customFormat="1" hidden="1" x14ac:dyDescent="0.25">
      <c r="A210" s="7" t="s">
        <v>940</v>
      </c>
      <c r="B210" s="1" t="s">
        <v>51</v>
      </c>
      <c r="C210" s="1" t="s">
        <v>110</v>
      </c>
      <c r="D210" s="1" t="s">
        <v>940</v>
      </c>
      <c r="E210" s="1" t="s">
        <v>941</v>
      </c>
      <c r="F210" s="1" t="s">
        <v>942</v>
      </c>
      <c r="G210" s="1" t="s">
        <v>664</v>
      </c>
      <c r="H210" s="1" t="s">
        <v>115</v>
      </c>
      <c r="I210" s="1" t="s">
        <v>116</v>
      </c>
      <c r="J210" s="1" t="s">
        <v>28</v>
      </c>
      <c r="K210" s="1" t="s">
        <v>29</v>
      </c>
      <c r="L210" s="1" t="s">
        <v>30</v>
      </c>
      <c r="M210" s="1" t="s">
        <v>31</v>
      </c>
      <c r="N210" s="1">
        <v>12</v>
      </c>
      <c r="O210" s="1">
        <v>0</v>
      </c>
      <c r="P210" s="1">
        <v>0</v>
      </c>
      <c r="Q210" s="1">
        <v>0</v>
      </c>
      <c r="R210" s="1">
        <v>0</v>
      </c>
      <c r="S210" s="1">
        <v>18</v>
      </c>
      <c r="T210" s="1">
        <v>10</v>
      </c>
      <c r="U210" s="1">
        <v>40</v>
      </c>
      <c r="AB210" s="1" t="s">
        <v>42</v>
      </c>
    </row>
    <row r="211" spans="1:29" s="1" customFormat="1" hidden="1" x14ac:dyDescent="0.25">
      <c r="A211" s="7" t="s">
        <v>943</v>
      </c>
      <c r="B211" s="1" t="s">
        <v>20</v>
      </c>
      <c r="C211" s="1" t="s">
        <v>110</v>
      </c>
      <c r="D211" s="1" t="s">
        <v>943</v>
      </c>
      <c r="E211" s="1" t="s">
        <v>944</v>
      </c>
      <c r="F211" s="1" t="s">
        <v>448</v>
      </c>
      <c r="G211" s="1" t="s">
        <v>945</v>
      </c>
      <c r="H211" s="1" t="s">
        <v>115</v>
      </c>
      <c r="I211" s="1" t="s">
        <v>151</v>
      </c>
      <c r="J211" s="1" t="s">
        <v>28</v>
      </c>
      <c r="K211" s="1" t="s">
        <v>29</v>
      </c>
      <c r="L211" s="1" t="s">
        <v>30</v>
      </c>
      <c r="M211" s="1" t="s">
        <v>31</v>
      </c>
      <c r="N211" s="1">
        <v>14</v>
      </c>
      <c r="O211" s="1">
        <v>12</v>
      </c>
      <c r="P211" s="1">
        <v>4</v>
      </c>
      <c r="Q211" s="1">
        <v>0</v>
      </c>
      <c r="R211" s="1">
        <v>0</v>
      </c>
      <c r="S211" s="1">
        <v>0</v>
      </c>
      <c r="T211" s="1">
        <v>10</v>
      </c>
      <c r="U211" s="1">
        <v>40</v>
      </c>
      <c r="AB211" s="1" t="s">
        <v>42</v>
      </c>
    </row>
    <row r="212" spans="1:29" s="1" customFormat="1" hidden="1" x14ac:dyDescent="0.25">
      <c r="A212" s="7" t="s">
        <v>946</v>
      </c>
      <c r="B212" s="1" t="s">
        <v>51</v>
      </c>
      <c r="C212" s="1" t="s">
        <v>21</v>
      </c>
      <c r="D212" s="1" t="s">
        <v>946</v>
      </c>
      <c r="E212" s="1" t="s">
        <v>947</v>
      </c>
      <c r="F212" s="1" t="s">
        <v>948</v>
      </c>
      <c r="G212" s="1" t="s">
        <v>949</v>
      </c>
      <c r="H212" s="1" t="s">
        <v>26</v>
      </c>
      <c r="I212" s="1" t="s">
        <v>329</v>
      </c>
      <c r="J212" s="1" t="s">
        <v>40</v>
      </c>
      <c r="K212" s="1" t="s">
        <v>29</v>
      </c>
      <c r="L212" s="1" t="s">
        <v>129</v>
      </c>
      <c r="M212" s="1" t="s">
        <v>31</v>
      </c>
      <c r="N212" s="1">
        <v>14</v>
      </c>
      <c r="O212" s="1">
        <v>0</v>
      </c>
      <c r="P212" s="1">
        <v>0</v>
      </c>
      <c r="Q212" s="1">
        <v>6</v>
      </c>
      <c r="R212" s="1">
        <v>0</v>
      </c>
      <c r="S212" s="1">
        <v>0</v>
      </c>
      <c r="T212" s="1">
        <v>19</v>
      </c>
      <c r="U212" s="1">
        <v>39</v>
      </c>
      <c r="AB212" s="1" t="s">
        <v>42</v>
      </c>
    </row>
    <row r="213" spans="1:29" s="1" customFormat="1" hidden="1" x14ac:dyDescent="0.25">
      <c r="A213" s="7" t="s">
        <v>950</v>
      </c>
      <c r="B213" s="1" t="s">
        <v>51</v>
      </c>
      <c r="C213" s="1" t="s">
        <v>21</v>
      </c>
      <c r="D213" s="1" t="s">
        <v>950</v>
      </c>
      <c r="E213" s="1" t="s">
        <v>951</v>
      </c>
      <c r="F213" s="1" t="s">
        <v>854</v>
      </c>
      <c r="G213" s="1" t="s">
        <v>952</v>
      </c>
      <c r="H213" s="1" t="s">
        <v>26</v>
      </c>
      <c r="I213" s="1" t="s">
        <v>534</v>
      </c>
      <c r="J213" s="1" t="s">
        <v>40</v>
      </c>
      <c r="K213" s="1" t="s">
        <v>29</v>
      </c>
      <c r="L213" s="1" t="s">
        <v>79</v>
      </c>
      <c r="M213" s="1" t="s">
        <v>31</v>
      </c>
      <c r="N213" s="1">
        <v>18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21</v>
      </c>
      <c r="U213" s="1">
        <v>39</v>
      </c>
      <c r="AB213" s="1" t="s">
        <v>42</v>
      </c>
    </row>
    <row r="214" spans="1:29" s="1" customFormat="1" hidden="1" x14ac:dyDescent="0.25">
      <c r="A214" s="7" t="s">
        <v>953</v>
      </c>
      <c r="B214" s="1" t="s">
        <v>51</v>
      </c>
      <c r="C214" s="1" t="s">
        <v>21</v>
      </c>
      <c r="D214" s="1" t="s">
        <v>953</v>
      </c>
      <c r="E214" s="1" t="s">
        <v>954</v>
      </c>
      <c r="F214" s="1" t="s">
        <v>24</v>
      </c>
      <c r="G214" s="1" t="s">
        <v>955</v>
      </c>
      <c r="H214" s="1" t="s">
        <v>26</v>
      </c>
      <c r="I214" s="1" t="s">
        <v>238</v>
      </c>
      <c r="J214" s="1" t="s">
        <v>28</v>
      </c>
      <c r="K214" s="1" t="s">
        <v>29</v>
      </c>
      <c r="L214" s="1" t="s">
        <v>30</v>
      </c>
      <c r="M214" s="1" t="s">
        <v>31</v>
      </c>
      <c r="N214" s="1">
        <v>14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25</v>
      </c>
      <c r="U214" s="1">
        <v>39</v>
      </c>
      <c r="AB214" s="1" t="s">
        <v>42</v>
      </c>
    </row>
    <row r="215" spans="1:29" s="1" customFormat="1" hidden="1" x14ac:dyDescent="0.25">
      <c r="A215" s="7" t="s">
        <v>956</v>
      </c>
      <c r="B215" s="1" t="s">
        <v>51</v>
      </c>
      <c r="C215" s="1" t="s">
        <v>21</v>
      </c>
      <c r="D215" s="1" t="s">
        <v>956</v>
      </c>
      <c r="E215" s="1" t="s">
        <v>957</v>
      </c>
      <c r="F215" s="1" t="s">
        <v>24</v>
      </c>
      <c r="G215" s="1" t="s">
        <v>958</v>
      </c>
      <c r="H215" s="1" t="s">
        <v>26</v>
      </c>
      <c r="I215" s="1" t="s">
        <v>238</v>
      </c>
      <c r="J215" s="1" t="s">
        <v>28</v>
      </c>
      <c r="K215" s="1" t="s">
        <v>29</v>
      </c>
      <c r="L215" s="1" t="s">
        <v>30</v>
      </c>
      <c r="M215" s="1" t="s">
        <v>31</v>
      </c>
      <c r="N215" s="1">
        <v>18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21</v>
      </c>
      <c r="U215" s="1">
        <v>39</v>
      </c>
      <c r="AB215" s="1" t="s">
        <v>42</v>
      </c>
    </row>
    <row r="216" spans="1:29" hidden="1" x14ac:dyDescent="0.25">
      <c r="A216" s="6" t="s">
        <v>965</v>
      </c>
      <c r="B216" s="4" t="s">
        <v>51</v>
      </c>
      <c r="C216" s="4" t="s">
        <v>21</v>
      </c>
      <c r="D216" s="4" t="s">
        <v>965</v>
      </c>
      <c r="E216" s="4" t="s">
        <v>966</v>
      </c>
      <c r="F216" s="4" t="s">
        <v>967</v>
      </c>
      <c r="G216" s="4" t="s">
        <v>968</v>
      </c>
      <c r="H216" s="4" t="s">
        <v>26</v>
      </c>
      <c r="I216" s="4" t="s">
        <v>695</v>
      </c>
      <c r="J216" s="4" t="s">
        <v>28</v>
      </c>
      <c r="K216" s="4" t="s">
        <v>29</v>
      </c>
      <c r="L216" s="4" t="s">
        <v>30</v>
      </c>
      <c r="M216" s="4" t="s">
        <v>31</v>
      </c>
      <c r="N216" s="4">
        <v>14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25</v>
      </c>
      <c r="U216" s="4">
        <v>39</v>
      </c>
      <c r="V216" s="4" t="s">
        <v>969</v>
      </c>
      <c r="W216" s="4" t="s">
        <v>28</v>
      </c>
      <c r="X216" s="4" t="s">
        <v>30</v>
      </c>
      <c r="Y216" s="4" t="s">
        <v>31</v>
      </c>
      <c r="Z216" s="4" t="s">
        <v>970</v>
      </c>
      <c r="AA216" s="4" t="s">
        <v>971</v>
      </c>
      <c r="AB216" s="4" t="s">
        <v>35</v>
      </c>
      <c r="AC216" s="5" t="str">
        <f>VLOOKUP(D216,[1]POSTULANTE!$A$2:$AB$646,28,FALSE)</f>
        <v>ADJUDICADO</v>
      </c>
    </row>
    <row r="217" spans="1:29" hidden="1" x14ac:dyDescent="0.25">
      <c r="A217" s="6" t="s">
        <v>1032</v>
      </c>
      <c r="B217" s="4" t="s">
        <v>20</v>
      </c>
      <c r="C217" s="4" t="s">
        <v>21</v>
      </c>
      <c r="D217" s="4" t="s">
        <v>1032</v>
      </c>
      <c r="E217" s="4" t="s">
        <v>1033</v>
      </c>
      <c r="F217" s="4" t="s">
        <v>1034</v>
      </c>
      <c r="G217" s="4" t="s">
        <v>376</v>
      </c>
      <c r="H217" s="4" t="s">
        <v>26</v>
      </c>
      <c r="I217" s="4" t="s">
        <v>695</v>
      </c>
      <c r="J217" s="4" t="s">
        <v>334</v>
      </c>
      <c r="K217" s="4" t="s">
        <v>29</v>
      </c>
      <c r="L217" s="4" t="s">
        <v>30</v>
      </c>
      <c r="M217" s="4" t="s">
        <v>31</v>
      </c>
      <c r="N217" s="4">
        <v>16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23</v>
      </c>
      <c r="U217" s="4">
        <v>39</v>
      </c>
      <c r="V217" s="4" t="s">
        <v>1035</v>
      </c>
      <c r="W217" s="4" t="s">
        <v>1036</v>
      </c>
      <c r="X217" s="4" t="s">
        <v>30</v>
      </c>
      <c r="Y217" s="4" t="s">
        <v>31</v>
      </c>
      <c r="Z217" s="4" t="s">
        <v>1037</v>
      </c>
      <c r="AA217" s="4" t="s">
        <v>1038</v>
      </c>
      <c r="AB217" s="4" t="s">
        <v>35</v>
      </c>
      <c r="AC217" s="5" t="str">
        <f>VLOOKUP(D217,[1]POSTULANTE!$A$2:$AB$646,28,FALSE)</f>
        <v>ADJUDICADO</v>
      </c>
    </row>
    <row r="218" spans="1:29" hidden="1" x14ac:dyDescent="0.25">
      <c r="A218" s="6" t="s">
        <v>1039</v>
      </c>
      <c r="B218" s="4" t="s">
        <v>20</v>
      </c>
      <c r="C218" s="4" t="s">
        <v>21</v>
      </c>
      <c r="D218" s="4" t="s">
        <v>1039</v>
      </c>
      <c r="E218" s="4" t="s">
        <v>633</v>
      </c>
      <c r="F218" s="4" t="s">
        <v>1040</v>
      </c>
      <c r="G218" s="4" t="s">
        <v>1041</v>
      </c>
      <c r="H218" s="4" t="s">
        <v>26</v>
      </c>
      <c r="I218" s="4" t="s">
        <v>658</v>
      </c>
      <c r="J218" s="4" t="s">
        <v>1042</v>
      </c>
      <c r="K218" s="4" t="s">
        <v>29</v>
      </c>
      <c r="L218" s="4" t="s">
        <v>30</v>
      </c>
      <c r="M218" s="4" t="s">
        <v>31</v>
      </c>
      <c r="N218" s="4">
        <v>14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25</v>
      </c>
      <c r="U218" s="4">
        <v>39</v>
      </c>
      <c r="V218" s="4" t="s">
        <v>1043</v>
      </c>
      <c r="W218" s="4" t="s">
        <v>1042</v>
      </c>
      <c r="X218" s="4" t="s">
        <v>30</v>
      </c>
      <c r="Y218" s="4" t="s">
        <v>31</v>
      </c>
      <c r="Z218" s="4" t="s">
        <v>1044</v>
      </c>
      <c r="AA218" s="4" t="s">
        <v>1045</v>
      </c>
      <c r="AB218" s="4" t="s">
        <v>35</v>
      </c>
      <c r="AC218" s="5" t="str">
        <f>VLOOKUP(D218,[1]POSTULANTE!$A$2:$AB$646,28,FALSE)</f>
        <v>ADJUDICADO</v>
      </c>
    </row>
    <row r="219" spans="1:29" x14ac:dyDescent="0.25">
      <c r="A219" s="6" t="s">
        <v>1078</v>
      </c>
      <c r="B219" s="4" t="s">
        <v>51</v>
      </c>
      <c r="C219" s="4" t="s">
        <v>21</v>
      </c>
      <c r="D219" s="4" t="s">
        <v>1078</v>
      </c>
      <c r="E219" s="4" t="s">
        <v>1079</v>
      </c>
      <c r="F219" s="4" t="s">
        <v>70</v>
      </c>
      <c r="G219" s="4" t="s">
        <v>1080</v>
      </c>
      <c r="H219" s="4" t="s">
        <v>26</v>
      </c>
      <c r="I219" s="4" t="s">
        <v>329</v>
      </c>
      <c r="J219" s="4" t="s">
        <v>40</v>
      </c>
      <c r="K219" s="4" t="s">
        <v>29</v>
      </c>
      <c r="L219" s="4" t="s">
        <v>558</v>
      </c>
      <c r="M219" s="4" t="s">
        <v>31</v>
      </c>
      <c r="N219" s="4">
        <v>12</v>
      </c>
      <c r="O219" s="4">
        <v>0</v>
      </c>
      <c r="P219" s="4">
        <v>0</v>
      </c>
      <c r="Q219" s="4">
        <v>6</v>
      </c>
      <c r="R219" s="4">
        <v>0</v>
      </c>
      <c r="S219" s="4">
        <v>0</v>
      </c>
      <c r="T219" s="4">
        <v>20</v>
      </c>
      <c r="U219" s="4">
        <v>38</v>
      </c>
      <c r="V219" s="4" t="s">
        <v>1081</v>
      </c>
      <c r="W219" s="4" t="s">
        <v>40</v>
      </c>
      <c r="X219" s="4" t="s">
        <v>604</v>
      </c>
      <c r="Y219" s="4" t="s">
        <v>31</v>
      </c>
      <c r="Z219" s="4" t="s">
        <v>916</v>
      </c>
      <c r="AA219" s="4" t="s">
        <v>1082</v>
      </c>
      <c r="AB219" s="4" t="s">
        <v>35</v>
      </c>
      <c r="AC219" s="5" t="str">
        <f>VLOOKUP(D219,[1]POSTULANTE!$A$2:$AB$646,28,FALSE)</f>
        <v>ADJUDICADO</v>
      </c>
    </row>
    <row r="220" spans="1:29" s="1" customFormat="1" hidden="1" x14ac:dyDescent="0.25">
      <c r="A220" s="7" t="s">
        <v>984</v>
      </c>
      <c r="B220" s="1" t="s">
        <v>20</v>
      </c>
      <c r="C220" s="1" t="s">
        <v>21</v>
      </c>
      <c r="D220" s="1" t="s">
        <v>984</v>
      </c>
      <c r="E220" s="1" t="s">
        <v>985</v>
      </c>
      <c r="F220" s="1" t="s">
        <v>986</v>
      </c>
      <c r="G220" s="1" t="s">
        <v>987</v>
      </c>
      <c r="H220" s="1" t="s">
        <v>26</v>
      </c>
      <c r="I220" s="1" t="s">
        <v>27</v>
      </c>
      <c r="J220" s="1" t="s">
        <v>40</v>
      </c>
      <c r="K220" s="1" t="s">
        <v>29</v>
      </c>
      <c r="L220" s="1" t="s">
        <v>56</v>
      </c>
      <c r="M220" s="1" t="s">
        <v>31</v>
      </c>
      <c r="N220" s="1">
        <v>14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25</v>
      </c>
      <c r="U220" s="1">
        <v>39</v>
      </c>
      <c r="AB220" s="1" t="s">
        <v>42</v>
      </c>
    </row>
    <row r="221" spans="1:29" s="1" customFormat="1" hidden="1" x14ac:dyDescent="0.25">
      <c r="A221" s="7" t="s">
        <v>988</v>
      </c>
      <c r="B221" s="1" t="s">
        <v>20</v>
      </c>
      <c r="C221" s="1" t="s">
        <v>21</v>
      </c>
      <c r="D221" s="1" t="s">
        <v>988</v>
      </c>
      <c r="E221" s="1" t="s">
        <v>539</v>
      </c>
      <c r="F221" s="1" t="s">
        <v>989</v>
      </c>
      <c r="G221" s="1" t="s">
        <v>990</v>
      </c>
      <c r="H221" s="1" t="s">
        <v>26</v>
      </c>
      <c r="I221" s="1" t="s">
        <v>27</v>
      </c>
      <c r="J221" s="1" t="s">
        <v>40</v>
      </c>
      <c r="K221" s="1" t="s">
        <v>29</v>
      </c>
      <c r="L221" s="1" t="s">
        <v>56</v>
      </c>
      <c r="M221" s="1" t="s">
        <v>31</v>
      </c>
      <c r="N221" s="1">
        <v>14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25</v>
      </c>
      <c r="U221" s="1">
        <v>39</v>
      </c>
      <c r="AB221" s="1" t="s">
        <v>42</v>
      </c>
    </row>
    <row r="222" spans="1:29" s="1" customFormat="1" hidden="1" x14ac:dyDescent="0.25">
      <c r="A222" s="7" t="s">
        <v>991</v>
      </c>
      <c r="B222" s="1" t="s">
        <v>20</v>
      </c>
      <c r="C222" s="1" t="s">
        <v>21</v>
      </c>
      <c r="D222" s="1" t="s">
        <v>991</v>
      </c>
      <c r="E222" s="1" t="s">
        <v>161</v>
      </c>
      <c r="F222" s="1" t="s">
        <v>992</v>
      </c>
      <c r="G222" s="1" t="s">
        <v>993</v>
      </c>
      <c r="H222" s="1" t="s">
        <v>26</v>
      </c>
      <c r="I222" s="1" t="s">
        <v>27</v>
      </c>
      <c r="J222" s="1" t="s">
        <v>40</v>
      </c>
      <c r="K222" s="1" t="s">
        <v>29</v>
      </c>
      <c r="L222" s="1" t="s">
        <v>56</v>
      </c>
      <c r="M222" s="1" t="s">
        <v>31</v>
      </c>
      <c r="N222" s="1">
        <v>14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25</v>
      </c>
      <c r="U222" s="1">
        <v>39</v>
      </c>
      <c r="AB222" s="1" t="s">
        <v>42</v>
      </c>
    </row>
    <row r="223" spans="1:29" s="1" customFormat="1" hidden="1" x14ac:dyDescent="0.25">
      <c r="A223" s="7" t="s">
        <v>994</v>
      </c>
      <c r="B223" s="1" t="s">
        <v>20</v>
      </c>
      <c r="C223" s="1" t="s">
        <v>21</v>
      </c>
      <c r="D223" s="1" t="s">
        <v>994</v>
      </c>
      <c r="E223" s="1" t="s">
        <v>995</v>
      </c>
      <c r="F223" s="1" t="s">
        <v>267</v>
      </c>
      <c r="G223" s="1" t="s">
        <v>996</v>
      </c>
      <c r="H223" s="1" t="s">
        <v>26</v>
      </c>
      <c r="I223" s="1" t="s">
        <v>365</v>
      </c>
      <c r="J223" s="1" t="s">
        <v>40</v>
      </c>
      <c r="K223" s="1" t="s">
        <v>29</v>
      </c>
      <c r="L223" s="1" t="s">
        <v>558</v>
      </c>
      <c r="M223" s="1" t="s">
        <v>31</v>
      </c>
      <c r="N223" s="1">
        <v>14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25</v>
      </c>
      <c r="U223" s="1">
        <v>39</v>
      </c>
      <c r="AB223" s="1" t="s">
        <v>42</v>
      </c>
    </row>
    <row r="224" spans="1:29" s="1" customFormat="1" hidden="1" x14ac:dyDescent="0.25">
      <c r="A224" s="7" t="s">
        <v>997</v>
      </c>
      <c r="B224" s="1" t="s">
        <v>20</v>
      </c>
      <c r="C224" s="1" t="s">
        <v>21</v>
      </c>
      <c r="D224" s="1" t="s">
        <v>997</v>
      </c>
      <c r="E224" s="1" t="s">
        <v>998</v>
      </c>
      <c r="F224" s="1" t="s">
        <v>514</v>
      </c>
      <c r="G224" s="1" t="s">
        <v>999</v>
      </c>
      <c r="H224" s="1" t="s">
        <v>26</v>
      </c>
      <c r="I224" s="1" t="s">
        <v>27</v>
      </c>
      <c r="J224" s="1" t="s">
        <v>40</v>
      </c>
      <c r="K224" s="1" t="s">
        <v>29</v>
      </c>
      <c r="L224" s="1" t="s">
        <v>393</v>
      </c>
      <c r="M224" s="1" t="s">
        <v>31</v>
      </c>
      <c r="N224" s="1">
        <v>14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25</v>
      </c>
      <c r="U224" s="1">
        <v>39</v>
      </c>
      <c r="AB224" s="1" t="s">
        <v>42</v>
      </c>
    </row>
    <row r="225" spans="1:29" s="1" customFormat="1" hidden="1" x14ac:dyDescent="0.25">
      <c r="A225" s="7" t="s">
        <v>1000</v>
      </c>
      <c r="B225" s="1" t="s">
        <v>20</v>
      </c>
      <c r="C225" s="1" t="s">
        <v>21</v>
      </c>
      <c r="D225" s="1" t="s">
        <v>1000</v>
      </c>
      <c r="E225" s="1" t="s">
        <v>1001</v>
      </c>
      <c r="F225" s="1" t="s">
        <v>70</v>
      </c>
      <c r="G225" s="1" t="s">
        <v>1002</v>
      </c>
      <c r="H225" s="1" t="s">
        <v>26</v>
      </c>
      <c r="I225" s="1" t="s">
        <v>27</v>
      </c>
      <c r="J225" s="1" t="s">
        <v>40</v>
      </c>
      <c r="K225" s="1" t="s">
        <v>29</v>
      </c>
      <c r="L225" s="1" t="s">
        <v>41</v>
      </c>
      <c r="M225" s="1" t="s">
        <v>31</v>
      </c>
      <c r="N225" s="1">
        <v>12</v>
      </c>
      <c r="O225" s="1">
        <v>15</v>
      </c>
      <c r="P225" s="1">
        <v>2</v>
      </c>
      <c r="Q225" s="1">
        <v>0</v>
      </c>
      <c r="R225" s="1">
        <v>0</v>
      </c>
      <c r="S225" s="1">
        <v>0</v>
      </c>
      <c r="T225" s="1">
        <v>10</v>
      </c>
      <c r="U225" s="1">
        <v>39</v>
      </c>
      <c r="AB225" s="1" t="s">
        <v>42</v>
      </c>
    </row>
    <row r="226" spans="1:29" s="1" customFormat="1" hidden="1" x14ac:dyDescent="0.25">
      <c r="A226" s="7" t="s">
        <v>1003</v>
      </c>
      <c r="B226" s="1" t="s">
        <v>20</v>
      </c>
      <c r="C226" s="1" t="s">
        <v>21</v>
      </c>
      <c r="D226" s="1" t="s">
        <v>1003</v>
      </c>
      <c r="E226" s="1" t="s">
        <v>1004</v>
      </c>
      <c r="F226" s="1" t="s">
        <v>82</v>
      </c>
      <c r="G226" s="1" t="s">
        <v>1005</v>
      </c>
      <c r="H226" s="1" t="s">
        <v>26</v>
      </c>
      <c r="I226" s="1" t="s">
        <v>27</v>
      </c>
      <c r="J226" s="1" t="s">
        <v>40</v>
      </c>
      <c r="K226" s="1" t="s">
        <v>29</v>
      </c>
      <c r="L226" s="1" t="s">
        <v>129</v>
      </c>
      <c r="M226" s="1" t="s">
        <v>31</v>
      </c>
      <c r="N226" s="1">
        <v>18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21</v>
      </c>
      <c r="U226" s="1">
        <v>39</v>
      </c>
      <c r="AB226" s="1" t="s">
        <v>42</v>
      </c>
    </row>
    <row r="227" spans="1:29" s="1" customFormat="1" hidden="1" x14ac:dyDescent="0.25">
      <c r="A227" s="7" t="s">
        <v>1006</v>
      </c>
      <c r="B227" s="1" t="s">
        <v>20</v>
      </c>
      <c r="C227" s="1" t="s">
        <v>21</v>
      </c>
      <c r="D227" s="1" t="s">
        <v>1006</v>
      </c>
      <c r="E227" s="1" t="s">
        <v>1007</v>
      </c>
      <c r="F227" s="1" t="s">
        <v>532</v>
      </c>
      <c r="G227" s="1" t="s">
        <v>1008</v>
      </c>
      <c r="H227" s="1" t="s">
        <v>26</v>
      </c>
      <c r="I227" s="1" t="s">
        <v>27</v>
      </c>
      <c r="J227" s="1" t="s">
        <v>28</v>
      </c>
      <c r="K227" s="1" t="s">
        <v>29</v>
      </c>
      <c r="L227" s="1" t="s">
        <v>30</v>
      </c>
      <c r="M227" s="1" t="s">
        <v>31</v>
      </c>
      <c r="N227" s="1">
        <v>14</v>
      </c>
      <c r="O227" s="1">
        <v>0</v>
      </c>
      <c r="P227" s="1">
        <v>6</v>
      </c>
      <c r="Q227" s="1">
        <v>0</v>
      </c>
      <c r="R227" s="1">
        <v>0</v>
      </c>
      <c r="S227" s="1">
        <v>9</v>
      </c>
      <c r="T227" s="1">
        <v>10</v>
      </c>
      <c r="U227" s="1">
        <v>39</v>
      </c>
      <c r="AB227" s="1" t="s">
        <v>42</v>
      </c>
    </row>
    <row r="228" spans="1:29" s="1" customFormat="1" hidden="1" x14ac:dyDescent="0.25">
      <c r="A228" s="7" t="s">
        <v>1009</v>
      </c>
      <c r="B228" s="1" t="s">
        <v>20</v>
      </c>
      <c r="C228" s="1" t="s">
        <v>21</v>
      </c>
      <c r="D228" s="1" t="s">
        <v>1009</v>
      </c>
      <c r="E228" s="1" t="s">
        <v>401</v>
      </c>
      <c r="F228" s="1" t="s">
        <v>1010</v>
      </c>
      <c r="G228" s="1" t="s">
        <v>1011</v>
      </c>
      <c r="H228" s="1" t="s">
        <v>26</v>
      </c>
      <c r="I228" s="1" t="s">
        <v>491</v>
      </c>
      <c r="J228" s="1" t="s">
        <v>28</v>
      </c>
      <c r="K228" s="1" t="s">
        <v>29</v>
      </c>
      <c r="L228" s="1" t="s">
        <v>30</v>
      </c>
      <c r="M228" s="1" t="s">
        <v>31</v>
      </c>
      <c r="N228" s="1">
        <v>12</v>
      </c>
      <c r="O228" s="1">
        <v>9</v>
      </c>
      <c r="P228" s="1">
        <v>2</v>
      </c>
      <c r="Q228" s="1">
        <v>0</v>
      </c>
      <c r="R228" s="1">
        <v>0</v>
      </c>
      <c r="S228" s="1">
        <v>12</v>
      </c>
      <c r="T228" s="1">
        <v>4</v>
      </c>
      <c r="U228" s="1">
        <v>39</v>
      </c>
      <c r="AB228" s="1" t="s">
        <v>42</v>
      </c>
    </row>
    <row r="229" spans="1:29" x14ac:dyDescent="0.25">
      <c r="A229" s="6" t="s">
        <v>1083</v>
      </c>
      <c r="B229" s="4" t="s">
        <v>51</v>
      </c>
      <c r="C229" s="4" t="s">
        <v>21</v>
      </c>
      <c r="D229" s="4" t="s">
        <v>1083</v>
      </c>
      <c r="E229" s="4" t="s">
        <v>1084</v>
      </c>
      <c r="F229" s="4" t="s">
        <v>1085</v>
      </c>
      <c r="G229" s="4" t="s">
        <v>1086</v>
      </c>
      <c r="H229" s="4" t="s">
        <v>26</v>
      </c>
      <c r="I229" s="4" t="s">
        <v>550</v>
      </c>
      <c r="J229" s="4" t="s">
        <v>40</v>
      </c>
      <c r="K229" s="4" t="s">
        <v>29</v>
      </c>
      <c r="L229" s="4" t="s">
        <v>558</v>
      </c>
      <c r="M229" s="4" t="s">
        <v>31</v>
      </c>
      <c r="N229" s="4">
        <v>12</v>
      </c>
      <c r="O229" s="4">
        <v>0</v>
      </c>
      <c r="P229" s="4">
        <v>0</v>
      </c>
      <c r="Q229" s="4">
        <v>6</v>
      </c>
      <c r="R229" s="4">
        <v>0</v>
      </c>
      <c r="S229" s="4">
        <v>0</v>
      </c>
      <c r="T229" s="4">
        <v>20</v>
      </c>
      <c r="U229" s="4">
        <v>38</v>
      </c>
      <c r="V229" s="4" t="s">
        <v>1087</v>
      </c>
      <c r="W229" s="4" t="s">
        <v>40</v>
      </c>
      <c r="X229" s="4" t="s">
        <v>604</v>
      </c>
      <c r="Y229" s="4" t="s">
        <v>31</v>
      </c>
      <c r="Z229" s="4" t="s">
        <v>916</v>
      </c>
      <c r="AA229" s="4" t="s">
        <v>1088</v>
      </c>
      <c r="AB229" s="4" t="s">
        <v>35</v>
      </c>
      <c r="AC229" s="5" t="str">
        <f>VLOOKUP(D229,[1]POSTULANTE!$A$2:$AB$646,28,FALSE)</f>
        <v>ADJUDICADO</v>
      </c>
    </row>
    <row r="230" spans="1:29" s="1" customFormat="1" hidden="1" x14ac:dyDescent="0.25">
      <c r="A230" s="7" t="s">
        <v>1018</v>
      </c>
      <c r="B230" s="1" t="s">
        <v>20</v>
      </c>
      <c r="C230" s="1" t="s">
        <v>21</v>
      </c>
      <c r="D230" s="1" t="s">
        <v>1018</v>
      </c>
      <c r="E230" s="1" t="s">
        <v>666</v>
      </c>
      <c r="F230" s="1" t="s">
        <v>1019</v>
      </c>
      <c r="G230" s="1" t="s">
        <v>1020</v>
      </c>
      <c r="H230" s="1" t="s">
        <v>26</v>
      </c>
      <c r="I230" s="1" t="s">
        <v>27</v>
      </c>
      <c r="J230" s="1" t="s">
        <v>28</v>
      </c>
      <c r="K230" s="1" t="s">
        <v>29</v>
      </c>
      <c r="L230" s="1" t="s">
        <v>30</v>
      </c>
      <c r="M230" s="1" t="s">
        <v>31</v>
      </c>
      <c r="N230" s="1">
        <v>18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21</v>
      </c>
      <c r="U230" s="1">
        <v>39</v>
      </c>
      <c r="AB230" s="1" t="s">
        <v>42</v>
      </c>
    </row>
    <row r="231" spans="1:29" s="1" customFormat="1" hidden="1" x14ac:dyDescent="0.25">
      <c r="A231" s="7" t="s">
        <v>1021</v>
      </c>
      <c r="B231" s="1" t="s">
        <v>20</v>
      </c>
      <c r="C231" s="1" t="s">
        <v>21</v>
      </c>
      <c r="D231" s="1" t="s">
        <v>1021</v>
      </c>
      <c r="E231" s="1" t="s">
        <v>985</v>
      </c>
      <c r="F231" s="1" t="s">
        <v>1022</v>
      </c>
      <c r="G231" s="1" t="s">
        <v>1023</v>
      </c>
      <c r="H231" s="1" t="s">
        <v>26</v>
      </c>
      <c r="I231" s="1" t="s">
        <v>695</v>
      </c>
      <c r="J231" s="1" t="s">
        <v>28</v>
      </c>
      <c r="K231" s="1" t="s">
        <v>29</v>
      </c>
      <c r="L231" s="1" t="s">
        <v>30</v>
      </c>
      <c r="M231" s="1" t="s">
        <v>31</v>
      </c>
      <c r="N231" s="1">
        <v>14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25</v>
      </c>
      <c r="U231" s="1">
        <v>39</v>
      </c>
      <c r="AB231" s="1" t="s">
        <v>42</v>
      </c>
    </row>
    <row r="232" spans="1:29" s="1" customFormat="1" hidden="1" x14ac:dyDescent="0.25">
      <c r="A232" s="7" t="s">
        <v>1024</v>
      </c>
      <c r="B232" s="1" t="s">
        <v>20</v>
      </c>
      <c r="C232" s="1" t="s">
        <v>21</v>
      </c>
      <c r="D232" s="1" t="s">
        <v>1024</v>
      </c>
      <c r="E232" s="1" t="s">
        <v>791</v>
      </c>
      <c r="F232" s="1" t="s">
        <v>205</v>
      </c>
      <c r="G232" s="1" t="s">
        <v>1025</v>
      </c>
      <c r="H232" s="1" t="s">
        <v>26</v>
      </c>
      <c r="I232" s="1" t="s">
        <v>695</v>
      </c>
      <c r="J232" s="1" t="s">
        <v>28</v>
      </c>
      <c r="K232" s="1" t="s">
        <v>29</v>
      </c>
      <c r="L232" s="1" t="s">
        <v>30</v>
      </c>
      <c r="M232" s="1" t="s">
        <v>31</v>
      </c>
      <c r="N232" s="1">
        <v>14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25</v>
      </c>
      <c r="U232" s="1">
        <v>39</v>
      </c>
      <c r="AB232" s="1" t="s">
        <v>42</v>
      </c>
    </row>
    <row r="233" spans="1:29" s="1" customFormat="1" hidden="1" x14ac:dyDescent="0.25">
      <c r="A233" s="7" t="s">
        <v>1026</v>
      </c>
      <c r="B233" s="1" t="s">
        <v>20</v>
      </c>
      <c r="C233" s="1" t="s">
        <v>21</v>
      </c>
      <c r="D233" s="1" t="s">
        <v>1026</v>
      </c>
      <c r="E233" s="1" t="s">
        <v>1027</v>
      </c>
      <c r="F233" s="1" t="s">
        <v>1028</v>
      </c>
      <c r="G233" s="1" t="s">
        <v>1029</v>
      </c>
      <c r="H233" s="1" t="s">
        <v>26</v>
      </c>
      <c r="I233" s="1" t="s">
        <v>365</v>
      </c>
      <c r="J233" s="1" t="s">
        <v>28</v>
      </c>
      <c r="K233" s="1" t="s">
        <v>29</v>
      </c>
      <c r="L233" s="1" t="s">
        <v>30</v>
      </c>
      <c r="M233" s="1" t="s">
        <v>31</v>
      </c>
      <c r="N233" s="1">
        <v>14</v>
      </c>
      <c r="O233" s="1">
        <v>0</v>
      </c>
      <c r="P233" s="1">
        <v>0</v>
      </c>
      <c r="Q233" s="1">
        <v>6</v>
      </c>
      <c r="R233" s="1">
        <v>0</v>
      </c>
      <c r="S233" s="1">
        <v>0</v>
      </c>
      <c r="T233" s="1">
        <v>19</v>
      </c>
      <c r="U233" s="1">
        <v>39</v>
      </c>
      <c r="AB233" s="1" t="s">
        <v>42</v>
      </c>
    </row>
    <row r="234" spans="1:29" s="1" customFormat="1" hidden="1" x14ac:dyDescent="0.25">
      <c r="A234" s="7" t="s">
        <v>1030</v>
      </c>
      <c r="B234" s="1" t="s">
        <v>20</v>
      </c>
      <c r="C234" s="1" t="s">
        <v>21</v>
      </c>
      <c r="D234" s="1" t="s">
        <v>1030</v>
      </c>
      <c r="E234" s="1" t="s">
        <v>94</v>
      </c>
      <c r="F234" s="1" t="s">
        <v>697</v>
      </c>
      <c r="G234" s="1" t="s">
        <v>1031</v>
      </c>
      <c r="H234" s="1" t="s">
        <v>26</v>
      </c>
      <c r="I234" s="1" t="s">
        <v>238</v>
      </c>
      <c r="J234" s="1" t="s">
        <v>28</v>
      </c>
      <c r="K234" s="1" t="s">
        <v>29</v>
      </c>
      <c r="L234" s="1" t="s">
        <v>30</v>
      </c>
      <c r="M234" s="1" t="s">
        <v>31</v>
      </c>
      <c r="N234" s="1">
        <v>14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25</v>
      </c>
      <c r="U234" s="1">
        <v>39</v>
      </c>
      <c r="AB234" s="1" t="s">
        <v>42</v>
      </c>
    </row>
    <row r="235" spans="1:29" hidden="1" x14ac:dyDescent="0.25">
      <c r="A235" s="6" t="s">
        <v>1089</v>
      </c>
      <c r="B235" s="4" t="s">
        <v>51</v>
      </c>
      <c r="C235" s="4" t="s">
        <v>21</v>
      </c>
      <c r="D235" s="4" t="s">
        <v>1089</v>
      </c>
      <c r="E235" s="4" t="s">
        <v>161</v>
      </c>
      <c r="F235" s="4" t="s">
        <v>1090</v>
      </c>
      <c r="G235" s="4" t="s">
        <v>1091</v>
      </c>
      <c r="H235" s="4" t="s">
        <v>26</v>
      </c>
      <c r="I235" s="4" t="s">
        <v>534</v>
      </c>
      <c r="J235" s="4" t="s">
        <v>28</v>
      </c>
      <c r="K235" s="4" t="s">
        <v>29</v>
      </c>
      <c r="L235" s="4" t="s">
        <v>30</v>
      </c>
      <c r="M235" s="4" t="s">
        <v>31</v>
      </c>
      <c r="N235" s="4">
        <v>12</v>
      </c>
      <c r="O235" s="4">
        <v>6</v>
      </c>
      <c r="P235" s="4">
        <v>8</v>
      </c>
      <c r="Q235" s="4">
        <v>0</v>
      </c>
      <c r="R235" s="4">
        <v>0</v>
      </c>
      <c r="S235" s="4">
        <v>0</v>
      </c>
      <c r="T235" s="4">
        <v>12</v>
      </c>
      <c r="U235" s="4">
        <v>38</v>
      </c>
      <c r="V235" s="4" t="s">
        <v>1092</v>
      </c>
      <c r="W235" s="4" t="s">
        <v>28</v>
      </c>
      <c r="X235" s="4" t="s">
        <v>30</v>
      </c>
      <c r="Y235" s="4" t="s">
        <v>31</v>
      </c>
      <c r="Z235" s="4" t="s">
        <v>1093</v>
      </c>
      <c r="AA235" s="4" t="s">
        <v>1094</v>
      </c>
      <c r="AB235" s="4" t="s">
        <v>35</v>
      </c>
      <c r="AC235" s="5" t="str">
        <f>VLOOKUP(D235,[1]POSTULANTE!$A$2:$AB$646,28,FALSE)</f>
        <v>ADJUDICADO</v>
      </c>
    </row>
    <row r="236" spans="1:29" x14ac:dyDescent="0.25">
      <c r="A236" s="6" t="s">
        <v>1108</v>
      </c>
      <c r="B236" s="4" t="s">
        <v>20</v>
      </c>
      <c r="C236" s="4" t="s">
        <v>21</v>
      </c>
      <c r="D236" s="4" t="s">
        <v>1108</v>
      </c>
      <c r="E236" s="4" t="s">
        <v>53</v>
      </c>
      <c r="F236" s="4" t="s">
        <v>1109</v>
      </c>
      <c r="G236" s="4" t="s">
        <v>773</v>
      </c>
      <c r="H236" s="4" t="s">
        <v>26</v>
      </c>
      <c r="I236" s="4" t="s">
        <v>27</v>
      </c>
      <c r="J236" s="4" t="s">
        <v>40</v>
      </c>
      <c r="K236" s="4" t="s">
        <v>29</v>
      </c>
      <c r="L236" s="4" t="s">
        <v>584</v>
      </c>
      <c r="M236" s="4" t="s">
        <v>31</v>
      </c>
      <c r="N236" s="4">
        <v>16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22</v>
      </c>
      <c r="U236" s="4">
        <v>38</v>
      </c>
      <c r="V236" s="4" t="s">
        <v>1110</v>
      </c>
      <c r="W236" s="4" t="s">
        <v>40</v>
      </c>
      <c r="X236" s="4" t="s">
        <v>584</v>
      </c>
      <c r="Y236" s="4" t="s">
        <v>1111</v>
      </c>
      <c r="Z236" s="4" t="s">
        <v>59</v>
      </c>
      <c r="AA236" s="4" t="s">
        <v>1112</v>
      </c>
      <c r="AB236" s="4" t="s">
        <v>35</v>
      </c>
      <c r="AC236" s="5" t="str">
        <f>VLOOKUP(D236,[1]POSTULANTE!$A$2:$AB$646,28,FALSE)</f>
        <v>ADJUDICADO</v>
      </c>
    </row>
    <row r="237" spans="1:29" s="1" customFormat="1" hidden="1" x14ac:dyDescent="0.25">
      <c r="A237" s="7" t="s">
        <v>1046</v>
      </c>
      <c r="B237" s="1" t="s">
        <v>51</v>
      </c>
      <c r="C237" s="1" t="s">
        <v>110</v>
      </c>
      <c r="D237" s="1" t="s">
        <v>1046</v>
      </c>
      <c r="E237" s="1" t="s">
        <v>820</v>
      </c>
      <c r="F237" s="1" t="s">
        <v>108</v>
      </c>
      <c r="G237" s="1" t="s">
        <v>1047</v>
      </c>
      <c r="H237" s="1" t="s">
        <v>1048</v>
      </c>
      <c r="I237" s="1" t="s">
        <v>1049</v>
      </c>
      <c r="J237" s="1" t="s">
        <v>40</v>
      </c>
      <c r="K237" s="1" t="s">
        <v>29</v>
      </c>
      <c r="L237" s="1" t="s">
        <v>56</v>
      </c>
      <c r="M237" s="1" t="s">
        <v>31</v>
      </c>
      <c r="N237" s="1">
        <v>12</v>
      </c>
      <c r="O237" s="1">
        <v>0</v>
      </c>
      <c r="P237" s="1">
        <v>0</v>
      </c>
      <c r="Q237" s="1">
        <v>0</v>
      </c>
      <c r="R237" s="1">
        <v>0</v>
      </c>
      <c r="S237" s="1">
        <v>18</v>
      </c>
      <c r="T237" s="1">
        <v>9</v>
      </c>
      <c r="U237" s="1">
        <v>39</v>
      </c>
      <c r="AB237" s="1" t="s">
        <v>42</v>
      </c>
    </row>
    <row r="238" spans="1:29" s="1" customFormat="1" hidden="1" x14ac:dyDescent="0.25">
      <c r="A238" s="7" t="s">
        <v>1050</v>
      </c>
      <c r="B238" s="1" t="s">
        <v>51</v>
      </c>
      <c r="C238" s="1" t="s">
        <v>110</v>
      </c>
      <c r="D238" s="1" t="s">
        <v>1050</v>
      </c>
      <c r="E238" s="1" t="s">
        <v>462</v>
      </c>
      <c r="F238" s="1" t="s">
        <v>1051</v>
      </c>
      <c r="G238" s="1" t="s">
        <v>1052</v>
      </c>
      <c r="H238" s="1" t="s">
        <v>498</v>
      </c>
      <c r="I238" s="1" t="s">
        <v>1053</v>
      </c>
      <c r="J238" s="1" t="s">
        <v>40</v>
      </c>
      <c r="K238" s="1" t="s">
        <v>29</v>
      </c>
      <c r="L238" s="1" t="s">
        <v>56</v>
      </c>
      <c r="M238" s="1" t="s">
        <v>31</v>
      </c>
      <c r="N238" s="1">
        <v>12</v>
      </c>
      <c r="O238" s="1">
        <v>18</v>
      </c>
      <c r="P238" s="1">
        <v>0</v>
      </c>
      <c r="Q238" s="1">
        <v>0</v>
      </c>
      <c r="R238" s="1">
        <v>0</v>
      </c>
      <c r="S238" s="1">
        <v>0</v>
      </c>
      <c r="T238" s="1">
        <v>9</v>
      </c>
      <c r="U238" s="1">
        <v>39</v>
      </c>
      <c r="AB238" s="1" t="s">
        <v>42</v>
      </c>
    </row>
    <row r="239" spans="1:29" s="1" customFormat="1" hidden="1" x14ac:dyDescent="0.25">
      <c r="A239" s="7" t="s">
        <v>1054</v>
      </c>
      <c r="B239" s="1" t="s">
        <v>51</v>
      </c>
      <c r="C239" s="1" t="s">
        <v>110</v>
      </c>
      <c r="D239" s="1" t="s">
        <v>1054</v>
      </c>
      <c r="E239" s="1" t="s">
        <v>1055</v>
      </c>
      <c r="F239" s="1" t="s">
        <v>1056</v>
      </c>
      <c r="G239" s="1" t="s">
        <v>1057</v>
      </c>
      <c r="H239" s="1" t="s">
        <v>115</v>
      </c>
      <c r="I239" s="1" t="s">
        <v>116</v>
      </c>
      <c r="J239" s="1" t="s">
        <v>40</v>
      </c>
      <c r="K239" s="1" t="s">
        <v>29</v>
      </c>
      <c r="L239" s="1" t="s">
        <v>79</v>
      </c>
      <c r="M239" s="1" t="s">
        <v>31</v>
      </c>
      <c r="N239" s="1">
        <v>14</v>
      </c>
      <c r="O239" s="1">
        <v>0</v>
      </c>
      <c r="P239" s="1">
        <v>0</v>
      </c>
      <c r="Q239" s="1">
        <v>0</v>
      </c>
      <c r="R239" s="1">
        <v>0</v>
      </c>
      <c r="S239" s="1">
        <v>15</v>
      </c>
      <c r="T239" s="1">
        <v>10</v>
      </c>
      <c r="U239" s="1">
        <v>39</v>
      </c>
      <c r="AB239" s="1" t="s">
        <v>42</v>
      </c>
    </row>
    <row r="240" spans="1:29" s="1" customFormat="1" hidden="1" x14ac:dyDescent="0.25">
      <c r="A240" s="7" t="s">
        <v>1058</v>
      </c>
      <c r="B240" s="1" t="s">
        <v>51</v>
      </c>
      <c r="C240" s="1" t="s">
        <v>110</v>
      </c>
      <c r="D240" s="1" t="s">
        <v>1058</v>
      </c>
      <c r="E240" s="1" t="s">
        <v>574</v>
      </c>
      <c r="F240" s="1" t="s">
        <v>1059</v>
      </c>
      <c r="G240" s="1" t="s">
        <v>1060</v>
      </c>
      <c r="H240" s="1" t="s">
        <v>115</v>
      </c>
      <c r="I240" s="1" t="s">
        <v>369</v>
      </c>
      <c r="J240" s="1" t="s">
        <v>28</v>
      </c>
      <c r="K240" s="1" t="s">
        <v>29</v>
      </c>
      <c r="L240" s="1" t="s">
        <v>30</v>
      </c>
      <c r="M240" s="1" t="s">
        <v>31</v>
      </c>
      <c r="N240" s="1">
        <v>12</v>
      </c>
      <c r="O240" s="1">
        <v>18</v>
      </c>
      <c r="P240" s="1">
        <v>0</v>
      </c>
      <c r="Q240" s="1">
        <v>0</v>
      </c>
      <c r="R240" s="1">
        <v>0</v>
      </c>
      <c r="S240" s="1">
        <v>0</v>
      </c>
      <c r="T240" s="1">
        <v>9</v>
      </c>
      <c r="U240" s="1">
        <v>39</v>
      </c>
      <c r="AB240" s="1" t="s">
        <v>42</v>
      </c>
    </row>
    <row r="241" spans="1:29" s="1" customFormat="1" hidden="1" x14ac:dyDescent="0.25">
      <c r="A241" s="7" t="s">
        <v>1061</v>
      </c>
      <c r="B241" s="1" t="s">
        <v>51</v>
      </c>
      <c r="C241" s="1" t="s">
        <v>110</v>
      </c>
      <c r="D241" s="1" t="s">
        <v>1061</v>
      </c>
      <c r="E241" s="1" t="s">
        <v>401</v>
      </c>
      <c r="F241" s="1" t="s">
        <v>1062</v>
      </c>
      <c r="G241" s="1" t="s">
        <v>1063</v>
      </c>
      <c r="H241" s="1" t="s">
        <v>1064</v>
      </c>
      <c r="I241" s="1" t="s">
        <v>1065</v>
      </c>
      <c r="J241" s="1" t="s">
        <v>28</v>
      </c>
      <c r="K241" s="1" t="s">
        <v>29</v>
      </c>
      <c r="L241" s="1" t="s">
        <v>30</v>
      </c>
      <c r="M241" s="1" t="s">
        <v>31</v>
      </c>
      <c r="N241" s="1">
        <v>18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21</v>
      </c>
      <c r="U241" s="1">
        <v>39</v>
      </c>
      <c r="AB241" s="1" t="s">
        <v>42</v>
      </c>
    </row>
    <row r="242" spans="1:29" s="1" customFormat="1" hidden="1" x14ac:dyDescent="0.25">
      <c r="A242" s="7" t="s">
        <v>1066</v>
      </c>
      <c r="B242" s="1" t="s">
        <v>51</v>
      </c>
      <c r="C242" s="1" t="s">
        <v>110</v>
      </c>
      <c r="D242" s="1" t="s">
        <v>1066</v>
      </c>
      <c r="E242" s="1" t="s">
        <v>1067</v>
      </c>
      <c r="F242" s="1" t="s">
        <v>401</v>
      </c>
      <c r="G242" s="1" t="s">
        <v>1068</v>
      </c>
      <c r="H242" s="1" t="s">
        <v>115</v>
      </c>
      <c r="I242" s="1" t="s">
        <v>369</v>
      </c>
      <c r="J242" s="1" t="s">
        <v>334</v>
      </c>
      <c r="K242" s="1" t="s">
        <v>29</v>
      </c>
      <c r="L242" s="1" t="s">
        <v>30</v>
      </c>
      <c r="M242" s="1" t="s">
        <v>31</v>
      </c>
      <c r="N242" s="1">
        <v>14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25</v>
      </c>
      <c r="U242" s="1">
        <v>39</v>
      </c>
      <c r="AB242" s="1" t="s">
        <v>42</v>
      </c>
    </row>
    <row r="243" spans="1:29" s="1" customFormat="1" hidden="1" x14ac:dyDescent="0.25">
      <c r="A243" s="7" t="s">
        <v>1069</v>
      </c>
      <c r="B243" s="1" t="s">
        <v>20</v>
      </c>
      <c r="C243" s="1" t="s">
        <v>110</v>
      </c>
      <c r="D243" s="1" t="s">
        <v>1069</v>
      </c>
      <c r="E243" s="1" t="s">
        <v>1070</v>
      </c>
      <c r="F243" s="1" t="s">
        <v>1071</v>
      </c>
      <c r="G243" s="1" t="s">
        <v>1072</v>
      </c>
      <c r="H243" s="1" t="s">
        <v>115</v>
      </c>
      <c r="I243" s="1" t="s">
        <v>1073</v>
      </c>
      <c r="J243" s="1" t="s">
        <v>40</v>
      </c>
      <c r="K243" s="1" t="s">
        <v>117</v>
      </c>
      <c r="L243" s="1" t="s">
        <v>30</v>
      </c>
      <c r="M243" s="1" t="s">
        <v>31</v>
      </c>
      <c r="N243" s="1">
        <v>14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25</v>
      </c>
      <c r="U243" s="1">
        <v>39</v>
      </c>
      <c r="AB243" s="1" t="s">
        <v>42</v>
      </c>
    </row>
    <row r="244" spans="1:29" s="1" customFormat="1" hidden="1" x14ac:dyDescent="0.25">
      <c r="A244" s="7" t="s">
        <v>1074</v>
      </c>
      <c r="B244" s="1" t="s">
        <v>20</v>
      </c>
      <c r="C244" s="1" t="s">
        <v>110</v>
      </c>
      <c r="D244" s="1" t="s">
        <v>1074</v>
      </c>
      <c r="E244" s="1" t="s">
        <v>1075</v>
      </c>
      <c r="F244" s="1" t="s">
        <v>313</v>
      </c>
      <c r="G244" s="1" t="s">
        <v>1076</v>
      </c>
      <c r="H244" s="1" t="s">
        <v>734</v>
      </c>
      <c r="I244" s="1" t="s">
        <v>1077</v>
      </c>
      <c r="J244" s="1" t="s">
        <v>28</v>
      </c>
      <c r="K244" s="1" t="s">
        <v>29</v>
      </c>
      <c r="L244" s="1" t="s">
        <v>30</v>
      </c>
      <c r="M244" s="1" t="s">
        <v>31</v>
      </c>
      <c r="N244" s="1">
        <v>16</v>
      </c>
      <c r="O244" s="1">
        <v>0</v>
      </c>
      <c r="P244" s="1">
        <v>0</v>
      </c>
      <c r="Q244" s="1">
        <v>3</v>
      </c>
      <c r="R244" s="1">
        <v>0</v>
      </c>
      <c r="S244" s="1">
        <v>0</v>
      </c>
      <c r="T244" s="1">
        <v>20</v>
      </c>
      <c r="U244" s="1">
        <v>39</v>
      </c>
      <c r="AB244" s="1" t="s">
        <v>42</v>
      </c>
    </row>
    <row r="245" spans="1:29" x14ac:dyDescent="0.25">
      <c r="A245" s="6" t="s">
        <v>1119</v>
      </c>
      <c r="B245" s="4" t="s">
        <v>20</v>
      </c>
      <c r="C245" s="4" t="s">
        <v>21</v>
      </c>
      <c r="D245" s="4" t="s">
        <v>1119</v>
      </c>
      <c r="E245" s="4" t="s">
        <v>1120</v>
      </c>
      <c r="F245" s="4" t="s">
        <v>1121</v>
      </c>
      <c r="G245" s="4" t="s">
        <v>1122</v>
      </c>
      <c r="H245" s="4" t="s">
        <v>26</v>
      </c>
      <c r="I245" s="4" t="s">
        <v>27</v>
      </c>
      <c r="J245" s="4" t="s">
        <v>40</v>
      </c>
      <c r="K245" s="4" t="s">
        <v>682</v>
      </c>
      <c r="L245" s="4" t="s">
        <v>30</v>
      </c>
      <c r="M245" s="4" t="s">
        <v>31</v>
      </c>
      <c r="N245" s="4">
        <v>16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22</v>
      </c>
      <c r="U245" s="4">
        <v>38</v>
      </c>
      <c r="V245" s="4" t="s">
        <v>1123</v>
      </c>
      <c r="W245" s="4" t="s">
        <v>40</v>
      </c>
      <c r="X245" s="4" t="s">
        <v>30</v>
      </c>
      <c r="Y245" s="4" t="s">
        <v>31</v>
      </c>
      <c r="Z245" s="4" t="s">
        <v>290</v>
      </c>
      <c r="AA245" s="4" t="s">
        <v>1124</v>
      </c>
      <c r="AB245" s="4" t="s">
        <v>35</v>
      </c>
      <c r="AC245" s="5" t="str">
        <f>VLOOKUP(D245,[1]POSTULANTE!$A$2:$AB$646,28,FALSE)</f>
        <v>ADJUDICADO</v>
      </c>
    </row>
    <row r="246" spans="1:29" hidden="1" x14ac:dyDescent="0.25">
      <c r="A246" s="6" t="s">
        <v>1139</v>
      </c>
      <c r="B246" s="4" t="s">
        <v>20</v>
      </c>
      <c r="C246" s="4" t="s">
        <v>21</v>
      </c>
      <c r="D246" s="4" t="s">
        <v>1139</v>
      </c>
      <c r="E246" s="4" t="s">
        <v>82</v>
      </c>
      <c r="F246" s="4" t="s">
        <v>254</v>
      </c>
      <c r="G246" s="4" t="s">
        <v>1140</v>
      </c>
      <c r="H246" s="4" t="s">
        <v>26</v>
      </c>
      <c r="I246" s="4" t="s">
        <v>399</v>
      </c>
      <c r="J246" s="4" t="s">
        <v>28</v>
      </c>
      <c r="K246" s="4" t="s">
        <v>29</v>
      </c>
      <c r="L246" s="4" t="s">
        <v>30</v>
      </c>
      <c r="M246" s="4" t="s">
        <v>31</v>
      </c>
      <c r="N246" s="4">
        <v>14</v>
      </c>
      <c r="O246" s="4">
        <v>9</v>
      </c>
      <c r="P246" s="4">
        <v>2</v>
      </c>
      <c r="Q246" s="4">
        <v>0</v>
      </c>
      <c r="R246" s="4">
        <v>0</v>
      </c>
      <c r="S246" s="4">
        <v>0</v>
      </c>
      <c r="T246" s="4">
        <v>13</v>
      </c>
      <c r="U246" s="4">
        <v>38</v>
      </c>
      <c r="V246" s="4" t="s">
        <v>1141</v>
      </c>
      <c r="W246" s="4" t="s">
        <v>28</v>
      </c>
      <c r="X246" s="4" t="s">
        <v>30</v>
      </c>
      <c r="Y246" s="4" t="s">
        <v>31</v>
      </c>
      <c r="Z246" s="4" t="s">
        <v>1016</v>
      </c>
      <c r="AA246" s="4" t="s">
        <v>1142</v>
      </c>
      <c r="AB246" s="4" t="s">
        <v>35</v>
      </c>
      <c r="AC246" s="5" t="str">
        <f>VLOOKUP(D246,[1]POSTULANTE!$A$2:$AB$646,28,FALSE)</f>
        <v>ADJUDICADO</v>
      </c>
    </row>
    <row r="247" spans="1:29" x14ac:dyDescent="0.25">
      <c r="A247" s="6" t="s">
        <v>1160</v>
      </c>
      <c r="B247" s="4" t="s">
        <v>51</v>
      </c>
      <c r="C247" s="4" t="s">
        <v>21</v>
      </c>
      <c r="D247" s="4" t="s">
        <v>1160</v>
      </c>
      <c r="E247" s="4" t="s">
        <v>1085</v>
      </c>
      <c r="F247" s="4" t="s">
        <v>173</v>
      </c>
      <c r="G247" s="4" t="s">
        <v>1161</v>
      </c>
      <c r="H247" s="4" t="s">
        <v>26</v>
      </c>
      <c r="I247" s="4" t="s">
        <v>27</v>
      </c>
      <c r="J247" s="4" t="s">
        <v>40</v>
      </c>
      <c r="K247" s="4" t="s">
        <v>29</v>
      </c>
      <c r="L247" s="4" t="s">
        <v>558</v>
      </c>
      <c r="M247" s="4" t="s">
        <v>31</v>
      </c>
      <c r="N247" s="4">
        <v>12</v>
      </c>
      <c r="O247" s="4">
        <v>0</v>
      </c>
      <c r="P247" s="4">
        <v>4</v>
      </c>
      <c r="Q247" s="4">
        <v>4</v>
      </c>
      <c r="R247" s="4">
        <v>0</v>
      </c>
      <c r="S247" s="4">
        <v>0</v>
      </c>
      <c r="T247" s="4">
        <v>17</v>
      </c>
      <c r="U247" s="4">
        <v>37</v>
      </c>
      <c r="V247" s="4" t="s">
        <v>1162</v>
      </c>
      <c r="W247" s="4" t="s">
        <v>40</v>
      </c>
      <c r="X247" s="4" t="s">
        <v>604</v>
      </c>
      <c r="Y247" s="4" t="s">
        <v>31</v>
      </c>
      <c r="Z247" s="4" t="s">
        <v>916</v>
      </c>
      <c r="AA247" s="4" t="s">
        <v>1163</v>
      </c>
      <c r="AB247" s="4" t="s">
        <v>35</v>
      </c>
      <c r="AC247" s="5" t="str">
        <f>VLOOKUP(D247,[1]POSTULANTE!$A$2:$AB$646,28,FALSE)</f>
        <v>ADJUDICADO</v>
      </c>
    </row>
    <row r="248" spans="1:29" s="1" customFormat="1" hidden="1" x14ac:dyDescent="0.25">
      <c r="A248" s="7" t="s">
        <v>1095</v>
      </c>
      <c r="B248" s="1" t="s">
        <v>51</v>
      </c>
      <c r="C248" s="1" t="s">
        <v>21</v>
      </c>
      <c r="D248" s="1" t="s">
        <v>1095</v>
      </c>
      <c r="E248" s="1" t="s">
        <v>1096</v>
      </c>
      <c r="F248" s="1" t="s">
        <v>264</v>
      </c>
      <c r="G248" s="1" t="s">
        <v>1097</v>
      </c>
      <c r="H248" s="1" t="s">
        <v>26</v>
      </c>
      <c r="I248" s="1" t="s">
        <v>534</v>
      </c>
      <c r="J248" s="1" t="s">
        <v>28</v>
      </c>
      <c r="K248" s="1" t="s">
        <v>29</v>
      </c>
      <c r="L248" s="1" t="s">
        <v>30</v>
      </c>
      <c r="M248" s="1" t="s">
        <v>31</v>
      </c>
      <c r="N248" s="1">
        <v>14</v>
      </c>
      <c r="O248" s="1">
        <v>0</v>
      </c>
      <c r="P248" s="1">
        <v>12</v>
      </c>
      <c r="Q248" s="1">
        <v>0</v>
      </c>
      <c r="R248" s="1">
        <v>0</v>
      </c>
      <c r="S248" s="1">
        <v>0</v>
      </c>
      <c r="T248" s="1">
        <v>12</v>
      </c>
      <c r="U248" s="1">
        <v>38</v>
      </c>
      <c r="AB248" s="1" t="s">
        <v>42</v>
      </c>
    </row>
    <row r="249" spans="1:29" s="1" customFormat="1" hidden="1" x14ac:dyDescent="0.25">
      <c r="A249" s="7" t="s">
        <v>1098</v>
      </c>
      <c r="B249" s="1" t="s">
        <v>51</v>
      </c>
      <c r="C249" s="1" t="s">
        <v>21</v>
      </c>
      <c r="D249" s="1" t="s">
        <v>1098</v>
      </c>
      <c r="E249" s="1" t="s">
        <v>1099</v>
      </c>
      <c r="F249" s="1" t="s">
        <v>301</v>
      </c>
      <c r="G249" s="1" t="s">
        <v>1100</v>
      </c>
      <c r="H249" s="1" t="s">
        <v>26</v>
      </c>
      <c r="I249" s="1" t="s">
        <v>534</v>
      </c>
      <c r="J249" s="1" t="s">
        <v>334</v>
      </c>
      <c r="K249" s="1" t="s">
        <v>29</v>
      </c>
      <c r="L249" s="1" t="s">
        <v>30</v>
      </c>
      <c r="M249" s="1" t="s">
        <v>31</v>
      </c>
      <c r="N249" s="1">
        <v>14</v>
      </c>
      <c r="O249" s="1">
        <v>0</v>
      </c>
      <c r="P249" s="1">
        <v>0</v>
      </c>
      <c r="Q249" s="1">
        <v>6</v>
      </c>
      <c r="R249" s="1">
        <v>0</v>
      </c>
      <c r="S249" s="1">
        <v>0</v>
      </c>
      <c r="T249" s="1">
        <v>18</v>
      </c>
      <c r="U249" s="1">
        <v>38</v>
      </c>
      <c r="AB249" s="1" t="s">
        <v>42</v>
      </c>
    </row>
    <row r="250" spans="1:29" s="1" customFormat="1" hidden="1" x14ac:dyDescent="0.25">
      <c r="A250" s="7" t="s">
        <v>1101</v>
      </c>
      <c r="B250" s="1" t="s">
        <v>51</v>
      </c>
      <c r="C250" s="1" t="s">
        <v>21</v>
      </c>
      <c r="D250" s="1" t="s">
        <v>1101</v>
      </c>
      <c r="E250" s="1" t="s">
        <v>1102</v>
      </c>
      <c r="F250" s="1" t="s">
        <v>462</v>
      </c>
      <c r="G250" s="1" t="s">
        <v>1103</v>
      </c>
      <c r="H250" s="1" t="s">
        <v>26</v>
      </c>
      <c r="I250" s="1" t="s">
        <v>365</v>
      </c>
      <c r="J250" s="1" t="s">
        <v>1036</v>
      </c>
      <c r="K250" s="1" t="s">
        <v>29</v>
      </c>
      <c r="L250" s="1" t="s">
        <v>30</v>
      </c>
      <c r="M250" s="1" t="s">
        <v>31</v>
      </c>
      <c r="N250" s="1">
        <v>16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22</v>
      </c>
      <c r="U250" s="1">
        <v>38</v>
      </c>
      <c r="AB250" s="1" t="s">
        <v>42</v>
      </c>
    </row>
    <row r="251" spans="1:29" s="1" customFormat="1" hidden="1" x14ac:dyDescent="0.25">
      <c r="A251" s="7" t="s">
        <v>1104</v>
      </c>
      <c r="B251" s="1" t="s">
        <v>20</v>
      </c>
      <c r="C251" s="1" t="s">
        <v>21</v>
      </c>
      <c r="D251" s="1" t="s">
        <v>1104</v>
      </c>
      <c r="E251" s="1" t="s">
        <v>1105</v>
      </c>
      <c r="F251" s="1" t="s">
        <v>1106</v>
      </c>
      <c r="G251" s="1" t="s">
        <v>1107</v>
      </c>
      <c r="H251" s="1" t="s">
        <v>26</v>
      </c>
      <c r="I251" s="1" t="s">
        <v>491</v>
      </c>
      <c r="J251" s="1" t="s">
        <v>40</v>
      </c>
      <c r="K251" s="1" t="s">
        <v>29</v>
      </c>
      <c r="L251" s="1" t="s">
        <v>56</v>
      </c>
      <c r="M251" s="1" t="s">
        <v>31</v>
      </c>
      <c r="N251" s="1">
        <v>16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22</v>
      </c>
      <c r="U251" s="1">
        <v>38</v>
      </c>
      <c r="AB251" s="1" t="s">
        <v>42</v>
      </c>
    </row>
    <row r="252" spans="1:29" hidden="1" x14ac:dyDescent="0.25">
      <c r="A252" s="6" t="s">
        <v>1200</v>
      </c>
      <c r="B252" s="4" t="s">
        <v>20</v>
      </c>
      <c r="C252" s="4" t="s">
        <v>21</v>
      </c>
      <c r="D252" s="4" t="s">
        <v>1200</v>
      </c>
      <c r="E252" s="4" t="s">
        <v>1201</v>
      </c>
      <c r="F252" s="4" t="s">
        <v>1202</v>
      </c>
      <c r="G252" s="4" t="s">
        <v>1203</v>
      </c>
      <c r="H252" s="4" t="s">
        <v>26</v>
      </c>
      <c r="I252" s="4" t="s">
        <v>550</v>
      </c>
      <c r="J252" s="4" t="s">
        <v>334</v>
      </c>
      <c r="K252" s="4" t="s">
        <v>29</v>
      </c>
      <c r="L252" s="4" t="s">
        <v>30</v>
      </c>
      <c r="M252" s="4" t="s">
        <v>31</v>
      </c>
      <c r="N252" s="4">
        <v>16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21</v>
      </c>
      <c r="U252" s="4">
        <v>37</v>
      </c>
      <c r="V252" s="4" t="s">
        <v>1204</v>
      </c>
      <c r="W252" s="4" t="s">
        <v>334</v>
      </c>
      <c r="X252" s="4" t="s">
        <v>30</v>
      </c>
      <c r="Y252" s="4" t="s">
        <v>31</v>
      </c>
      <c r="Z252" s="4" t="s">
        <v>1205</v>
      </c>
      <c r="AA252" s="4" t="s">
        <v>1206</v>
      </c>
      <c r="AB252" s="4" t="s">
        <v>35</v>
      </c>
      <c r="AC252" s="5" t="str">
        <f>VLOOKUP(D252,[1]POSTULANTE!$A$2:$AB$646,28,FALSE)</f>
        <v>ADJUDICADO</v>
      </c>
    </row>
    <row r="253" spans="1:29" s="1" customFormat="1" hidden="1" x14ac:dyDescent="0.25">
      <c r="A253" s="7" t="s">
        <v>1113</v>
      </c>
      <c r="B253" s="1" t="s">
        <v>20</v>
      </c>
      <c r="C253" s="1" t="s">
        <v>21</v>
      </c>
      <c r="D253" s="1" t="s">
        <v>1113</v>
      </c>
      <c r="E253" s="1" t="s">
        <v>791</v>
      </c>
      <c r="F253" s="1" t="s">
        <v>205</v>
      </c>
      <c r="G253" s="1" t="s">
        <v>1114</v>
      </c>
      <c r="H253" s="1" t="s">
        <v>26</v>
      </c>
      <c r="I253" s="1" t="s">
        <v>695</v>
      </c>
      <c r="J253" s="1" t="s">
        <v>40</v>
      </c>
      <c r="K253" s="1" t="s">
        <v>29</v>
      </c>
      <c r="L253" s="1" t="s">
        <v>393</v>
      </c>
      <c r="M253" s="1" t="s">
        <v>31</v>
      </c>
      <c r="N253" s="1">
        <v>16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22</v>
      </c>
      <c r="U253" s="1">
        <v>38</v>
      </c>
      <c r="AB253" s="1" t="s">
        <v>42</v>
      </c>
    </row>
    <row r="254" spans="1:29" s="1" customFormat="1" hidden="1" x14ac:dyDescent="0.25">
      <c r="A254" s="7" t="s">
        <v>1115</v>
      </c>
      <c r="B254" s="1" t="s">
        <v>20</v>
      </c>
      <c r="C254" s="1" t="s">
        <v>21</v>
      </c>
      <c r="D254" s="1" t="s">
        <v>1115</v>
      </c>
      <c r="E254" s="1" t="s">
        <v>1116</v>
      </c>
      <c r="F254" s="1" t="s">
        <v>1117</v>
      </c>
      <c r="G254" s="1" t="s">
        <v>1118</v>
      </c>
      <c r="H254" s="1" t="s">
        <v>26</v>
      </c>
      <c r="I254" s="1" t="s">
        <v>365</v>
      </c>
      <c r="J254" s="1" t="s">
        <v>40</v>
      </c>
      <c r="K254" s="1" t="s">
        <v>29</v>
      </c>
      <c r="L254" s="1" t="s">
        <v>41</v>
      </c>
      <c r="M254" s="1" t="s">
        <v>31</v>
      </c>
      <c r="N254" s="1">
        <v>10</v>
      </c>
      <c r="O254" s="1">
        <v>0</v>
      </c>
      <c r="P254" s="1">
        <v>0</v>
      </c>
      <c r="Q254" s="1">
        <v>3</v>
      </c>
      <c r="R254" s="1">
        <v>0</v>
      </c>
      <c r="S254" s="1">
        <v>0</v>
      </c>
      <c r="T254" s="1">
        <v>25</v>
      </c>
      <c r="U254" s="1">
        <v>38</v>
      </c>
      <c r="AB254" s="1" t="s">
        <v>42</v>
      </c>
    </row>
    <row r="255" spans="1:29" hidden="1" x14ac:dyDescent="0.25">
      <c r="A255" s="6" t="s">
        <v>1210</v>
      </c>
      <c r="B255" s="4" t="s">
        <v>20</v>
      </c>
      <c r="C255" s="4" t="s">
        <v>21</v>
      </c>
      <c r="D255" s="4" t="s">
        <v>1210</v>
      </c>
      <c r="E255" s="4" t="s">
        <v>731</v>
      </c>
      <c r="F255" s="4" t="s">
        <v>1211</v>
      </c>
      <c r="G255" s="4" t="s">
        <v>1212</v>
      </c>
      <c r="H255" s="4" t="s">
        <v>26</v>
      </c>
      <c r="I255" s="4" t="s">
        <v>658</v>
      </c>
      <c r="J255" s="4" t="s">
        <v>1036</v>
      </c>
      <c r="K255" s="4" t="s">
        <v>29</v>
      </c>
      <c r="L255" s="4" t="s">
        <v>30</v>
      </c>
      <c r="M255" s="4" t="s">
        <v>31</v>
      </c>
      <c r="N255" s="4">
        <v>12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25</v>
      </c>
      <c r="U255" s="4">
        <v>37</v>
      </c>
      <c r="V255" s="4" t="s">
        <v>1213</v>
      </c>
      <c r="W255" s="4" t="s">
        <v>334</v>
      </c>
      <c r="X255" s="4" t="s">
        <v>30</v>
      </c>
      <c r="Y255" s="4" t="s">
        <v>31</v>
      </c>
      <c r="Z255" s="4" t="s">
        <v>1214</v>
      </c>
      <c r="AA255" s="4" t="s">
        <v>1215</v>
      </c>
      <c r="AB255" s="4" t="s">
        <v>35</v>
      </c>
      <c r="AC255" s="5" t="str">
        <f>VLOOKUP(D255,[1]POSTULANTE!$A$2:$AB$646,28,FALSE)</f>
        <v>ADJUDICADO</v>
      </c>
    </row>
    <row r="256" spans="1:29" s="1" customFormat="1" hidden="1" x14ac:dyDescent="0.25">
      <c r="A256" s="7" t="s">
        <v>1125</v>
      </c>
      <c r="B256" s="1" t="s">
        <v>20</v>
      </c>
      <c r="C256" s="1" t="s">
        <v>21</v>
      </c>
      <c r="D256" s="1" t="s">
        <v>1125</v>
      </c>
      <c r="E256" s="1" t="s">
        <v>70</v>
      </c>
      <c r="F256" s="1" t="s">
        <v>420</v>
      </c>
      <c r="G256" s="1" t="s">
        <v>1126</v>
      </c>
      <c r="H256" s="1" t="s">
        <v>26</v>
      </c>
      <c r="I256" s="1" t="s">
        <v>695</v>
      </c>
      <c r="J256" s="1" t="s">
        <v>40</v>
      </c>
      <c r="K256" s="1" t="s">
        <v>117</v>
      </c>
      <c r="L256" s="1" t="s">
        <v>30</v>
      </c>
      <c r="M256" s="1" t="s">
        <v>31</v>
      </c>
      <c r="N256" s="1">
        <v>16</v>
      </c>
      <c r="O256" s="1">
        <v>0</v>
      </c>
      <c r="P256" s="1">
        <v>0</v>
      </c>
      <c r="Q256" s="1">
        <v>3</v>
      </c>
      <c r="R256" s="1">
        <v>0</v>
      </c>
      <c r="S256" s="1">
        <v>0</v>
      </c>
      <c r="T256" s="1">
        <v>19</v>
      </c>
      <c r="U256" s="1">
        <v>38</v>
      </c>
      <c r="AB256" s="1" t="s">
        <v>42</v>
      </c>
    </row>
    <row r="257" spans="1:29" s="1" customFormat="1" hidden="1" x14ac:dyDescent="0.25">
      <c r="A257" s="7" t="s">
        <v>1127</v>
      </c>
      <c r="B257" s="1" t="s">
        <v>20</v>
      </c>
      <c r="C257" s="1" t="s">
        <v>21</v>
      </c>
      <c r="D257" s="1" t="s">
        <v>1127</v>
      </c>
      <c r="E257" s="1" t="s">
        <v>967</v>
      </c>
      <c r="F257" s="1" t="s">
        <v>954</v>
      </c>
      <c r="G257" s="1" t="s">
        <v>1128</v>
      </c>
      <c r="H257" s="1" t="s">
        <v>26</v>
      </c>
      <c r="I257" s="1" t="s">
        <v>534</v>
      </c>
      <c r="J257" s="1" t="s">
        <v>28</v>
      </c>
      <c r="K257" s="1" t="s">
        <v>29</v>
      </c>
      <c r="L257" s="1" t="s">
        <v>30</v>
      </c>
      <c r="M257" s="1" t="s">
        <v>31</v>
      </c>
      <c r="N257" s="1">
        <v>10</v>
      </c>
      <c r="O257" s="1">
        <v>0</v>
      </c>
      <c r="P257" s="1">
        <v>12</v>
      </c>
      <c r="Q257" s="1">
        <v>0</v>
      </c>
      <c r="R257" s="1">
        <v>0</v>
      </c>
      <c r="S257" s="1">
        <v>0</v>
      </c>
      <c r="T257" s="1">
        <v>16</v>
      </c>
      <c r="U257" s="1">
        <v>38</v>
      </c>
      <c r="AB257" s="1" t="s">
        <v>42</v>
      </c>
    </row>
    <row r="258" spans="1:29" s="1" customFormat="1" hidden="1" x14ac:dyDescent="0.25">
      <c r="A258" s="7" t="s">
        <v>1129</v>
      </c>
      <c r="B258" s="1" t="s">
        <v>20</v>
      </c>
      <c r="C258" s="1" t="s">
        <v>21</v>
      </c>
      <c r="D258" s="1" t="s">
        <v>1129</v>
      </c>
      <c r="E258" s="1" t="s">
        <v>161</v>
      </c>
      <c r="F258" s="1" t="s">
        <v>1130</v>
      </c>
      <c r="G258" s="1" t="s">
        <v>1131</v>
      </c>
      <c r="H258" s="1" t="s">
        <v>26</v>
      </c>
      <c r="I258" s="1" t="s">
        <v>27</v>
      </c>
      <c r="J258" s="1" t="s">
        <v>28</v>
      </c>
      <c r="K258" s="1" t="s">
        <v>29</v>
      </c>
      <c r="L258" s="1" t="s">
        <v>30</v>
      </c>
      <c r="M258" s="1" t="s">
        <v>31</v>
      </c>
      <c r="N258" s="1">
        <v>16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22</v>
      </c>
      <c r="U258" s="1">
        <v>38</v>
      </c>
      <c r="AB258" s="1" t="s">
        <v>42</v>
      </c>
    </row>
    <row r="259" spans="1:29" s="1" customFormat="1" hidden="1" x14ac:dyDescent="0.25">
      <c r="A259" s="7" t="s">
        <v>1132</v>
      </c>
      <c r="B259" s="1" t="s">
        <v>20</v>
      </c>
      <c r="C259" s="1" t="s">
        <v>21</v>
      </c>
      <c r="D259" s="1" t="s">
        <v>1132</v>
      </c>
      <c r="E259" s="1" t="s">
        <v>294</v>
      </c>
      <c r="F259" s="1" t="s">
        <v>212</v>
      </c>
      <c r="G259" s="1" t="s">
        <v>1133</v>
      </c>
      <c r="H259" s="1" t="s">
        <v>26</v>
      </c>
      <c r="I259" s="1" t="s">
        <v>27</v>
      </c>
      <c r="J259" s="1" t="s">
        <v>28</v>
      </c>
      <c r="K259" s="1" t="s">
        <v>29</v>
      </c>
      <c r="L259" s="1" t="s">
        <v>30</v>
      </c>
      <c r="M259" s="1" t="s">
        <v>31</v>
      </c>
      <c r="N259" s="1">
        <v>10</v>
      </c>
      <c r="O259" s="1">
        <v>0</v>
      </c>
      <c r="P259" s="1">
        <v>4</v>
      </c>
      <c r="Q259" s="1">
        <v>4</v>
      </c>
      <c r="R259" s="1">
        <v>0</v>
      </c>
      <c r="S259" s="1">
        <v>0</v>
      </c>
      <c r="T259" s="1">
        <v>20</v>
      </c>
      <c r="U259" s="1">
        <v>38</v>
      </c>
      <c r="AB259" s="1" t="s">
        <v>42</v>
      </c>
    </row>
    <row r="260" spans="1:29" s="1" customFormat="1" hidden="1" x14ac:dyDescent="0.25">
      <c r="A260" s="7" t="s">
        <v>1134</v>
      </c>
      <c r="B260" s="1" t="s">
        <v>20</v>
      </c>
      <c r="C260" s="1" t="s">
        <v>21</v>
      </c>
      <c r="D260" s="1" t="s">
        <v>1134</v>
      </c>
      <c r="E260" s="1" t="s">
        <v>1135</v>
      </c>
      <c r="F260" s="1" t="s">
        <v>113</v>
      </c>
      <c r="G260" s="1" t="s">
        <v>1136</v>
      </c>
      <c r="H260" s="1" t="s">
        <v>26</v>
      </c>
      <c r="I260" s="1" t="s">
        <v>695</v>
      </c>
      <c r="J260" s="1" t="s">
        <v>28</v>
      </c>
      <c r="K260" s="1" t="s">
        <v>117</v>
      </c>
      <c r="L260" s="1" t="s">
        <v>30</v>
      </c>
      <c r="M260" s="1" t="s">
        <v>31</v>
      </c>
      <c r="N260" s="1">
        <v>18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20</v>
      </c>
      <c r="U260" s="1">
        <v>38</v>
      </c>
      <c r="AB260" s="1" t="s">
        <v>42</v>
      </c>
    </row>
    <row r="261" spans="1:29" s="1" customFormat="1" hidden="1" x14ac:dyDescent="0.25">
      <c r="A261" s="7" t="s">
        <v>1137</v>
      </c>
      <c r="B261" s="1" t="s">
        <v>20</v>
      </c>
      <c r="C261" s="1" t="s">
        <v>21</v>
      </c>
      <c r="D261" s="1" t="s">
        <v>1137</v>
      </c>
      <c r="E261" s="1" t="s">
        <v>686</v>
      </c>
      <c r="F261" s="1" t="s">
        <v>829</v>
      </c>
      <c r="G261" s="1" t="s">
        <v>1138</v>
      </c>
      <c r="H261" s="1" t="s">
        <v>26</v>
      </c>
      <c r="I261" s="1" t="s">
        <v>399</v>
      </c>
      <c r="J261" s="1" t="s">
        <v>28</v>
      </c>
      <c r="K261" s="1" t="s">
        <v>29</v>
      </c>
      <c r="L261" s="1" t="s">
        <v>30</v>
      </c>
      <c r="M261" s="1" t="s">
        <v>31</v>
      </c>
      <c r="N261" s="1">
        <v>14</v>
      </c>
      <c r="O261" s="1">
        <v>6</v>
      </c>
      <c r="P261" s="1">
        <v>8</v>
      </c>
      <c r="Q261" s="1">
        <v>0</v>
      </c>
      <c r="R261" s="1">
        <v>0</v>
      </c>
      <c r="S261" s="1">
        <v>0</v>
      </c>
      <c r="T261" s="1">
        <v>10</v>
      </c>
      <c r="U261" s="1">
        <v>38</v>
      </c>
      <c r="AB261" s="1" t="s">
        <v>42</v>
      </c>
    </row>
    <row r="262" spans="1:29" x14ac:dyDescent="0.25">
      <c r="A262" s="6" t="s">
        <v>1238</v>
      </c>
      <c r="B262" s="4" t="s">
        <v>51</v>
      </c>
      <c r="C262" s="4" t="s">
        <v>21</v>
      </c>
      <c r="D262" s="4" t="s">
        <v>1238</v>
      </c>
      <c r="E262" s="4" t="s">
        <v>889</v>
      </c>
      <c r="F262" s="4" t="s">
        <v>1239</v>
      </c>
      <c r="G262" s="4" t="s">
        <v>386</v>
      </c>
      <c r="H262" s="4" t="s">
        <v>26</v>
      </c>
      <c r="I262" s="4" t="s">
        <v>329</v>
      </c>
      <c r="J262" s="4" t="s">
        <v>40</v>
      </c>
      <c r="K262" s="4" t="s">
        <v>29</v>
      </c>
      <c r="L262" s="4" t="s">
        <v>79</v>
      </c>
      <c r="M262" s="4" t="s">
        <v>31</v>
      </c>
      <c r="N262" s="4">
        <v>14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22</v>
      </c>
      <c r="U262" s="4">
        <v>36</v>
      </c>
      <c r="V262" s="4" t="s">
        <v>1240</v>
      </c>
      <c r="W262" s="4" t="s">
        <v>40</v>
      </c>
      <c r="X262" s="4" t="s">
        <v>89</v>
      </c>
      <c r="Y262" s="4" t="s">
        <v>31</v>
      </c>
      <c r="Z262" s="4" t="s">
        <v>1241</v>
      </c>
      <c r="AA262" s="4" t="s">
        <v>1242</v>
      </c>
      <c r="AB262" s="4" t="s">
        <v>35</v>
      </c>
      <c r="AC262" s="5" t="str">
        <f>VLOOKUP(D262,[1]POSTULANTE!$A$2:$AB$646,28,FALSE)</f>
        <v>ADJUDICADO</v>
      </c>
    </row>
    <row r="263" spans="1:29" s="1" customFormat="1" hidden="1" x14ac:dyDescent="0.25">
      <c r="A263" s="7" t="s">
        <v>1143</v>
      </c>
      <c r="B263" s="1" t="s">
        <v>20</v>
      </c>
      <c r="C263" s="1" t="s">
        <v>21</v>
      </c>
      <c r="D263" s="1" t="s">
        <v>1143</v>
      </c>
      <c r="E263" s="1" t="s">
        <v>184</v>
      </c>
      <c r="F263" s="1" t="s">
        <v>161</v>
      </c>
      <c r="G263" s="1" t="s">
        <v>1144</v>
      </c>
      <c r="H263" s="1" t="s">
        <v>26</v>
      </c>
      <c r="I263" s="1" t="s">
        <v>27</v>
      </c>
      <c r="J263" s="1" t="s">
        <v>721</v>
      </c>
      <c r="K263" s="1" t="s">
        <v>29</v>
      </c>
      <c r="L263" s="1" t="s">
        <v>30</v>
      </c>
      <c r="M263" s="1" t="s">
        <v>31</v>
      </c>
      <c r="N263" s="1">
        <v>18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20</v>
      </c>
      <c r="U263" s="1">
        <v>38</v>
      </c>
      <c r="AB263" s="1" t="s">
        <v>42</v>
      </c>
    </row>
    <row r="264" spans="1:29" s="1" customFormat="1" hidden="1" x14ac:dyDescent="0.25">
      <c r="A264" s="7" t="s">
        <v>1145</v>
      </c>
      <c r="B264" s="1" t="s">
        <v>51</v>
      </c>
      <c r="C264" s="1" t="s">
        <v>110</v>
      </c>
      <c r="D264" s="1" t="s">
        <v>1145</v>
      </c>
      <c r="E264" s="1" t="s">
        <v>1146</v>
      </c>
      <c r="F264" s="1" t="s">
        <v>82</v>
      </c>
      <c r="G264" s="1" t="s">
        <v>1147</v>
      </c>
      <c r="H264" s="1" t="s">
        <v>115</v>
      </c>
      <c r="I264" s="1" t="s">
        <v>369</v>
      </c>
      <c r="J264" s="1" t="s">
        <v>40</v>
      </c>
      <c r="K264" s="1" t="s">
        <v>29</v>
      </c>
      <c r="L264" s="1" t="s">
        <v>56</v>
      </c>
      <c r="M264" s="1" t="s">
        <v>31</v>
      </c>
      <c r="N264" s="1">
        <v>12</v>
      </c>
      <c r="O264" s="1">
        <v>12</v>
      </c>
      <c r="P264" s="1">
        <v>4</v>
      </c>
      <c r="Q264" s="1">
        <v>0</v>
      </c>
      <c r="R264" s="1">
        <v>0</v>
      </c>
      <c r="S264" s="1">
        <v>0</v>
      </c>
      <c r="T264" s="1">
        <v>10</v>
      </c>
      <c r="U264" s="1">
        <v>38</v>
      </c>
      <c r="AB264" s="1" t="s">
        <v>42</v>
      </c>
    </row>
    <row r="265" spans="1:29" s="1" customFormat="1" hidden="1" x14ac:dyDescent="0.25">
      <c r="A265" s="7" t="s">
        <v>1148</v>
      </c>
      <c r="B265" s="1" t="s">
        <v>51</v>
      </c>
      <c r="C265" s="1" t="s">
        <v>110</v>
      </c>
      <c r="D265" s="1" t="s">
        <v>1148</v>
      </c>
      <c r="E265" s="1" t="s">
        <v>1149</v>
      </c>
      <c r="F265" s="1" t="s">
        <v>951</v>
      </c>
      <c r="G265" s="1" t="s">
        <v>1150</v>
      </c>
      <c r="H265" s="1" t="s">
        <v>115</v>
      </c>
      <c r="I265" s="1" t="s">
        <v>116</v>
      </c>
      <c r="J265" s="1" t="s">
        <v>40</v>
      </c>
      <c r="K265" s="1" t="s">
        <v>29</v>
      </c>
      <c r="L265" s="1" t="s">
        <v>41</v>
      </c>
      <c r="M265" s="1" t="s">
        <v>31</v>
      </c>
      <c r="N265" s="1">
        <v>14</v>
      </c>
      <c r="O265" s="1">
        <v>0</v>
      </c>
      <c r="P265" s="1">
        <v>0</v>
      </c>
      <c r="Q265" s="1">
        <v>0</v>
      </c>
      <c r="R265" s="1">
        <v>0</v>
      </c>
      <c r="S265" s="1">
        <v>15</v>
      </c>
      <c r="T265" s="1">
        <v>9</v>
      </c>
      <c r="U265" s="1">
        <v>38</v>
      </c>
      <c r="AB265" s="1" t="s">
        <v>42</v>
      </c>
    </row>
    <row r="266" spans="1:29" s="1" customFormat="1" hidden="1" x14ac:dyDescent="0.25">
      <c r="A266" s="7" t="s">
        <v>1151</v>
      </c>
      <c r="B266" s="1" t="s">
        <v>20</v>
      </c>
      <c r="C266" s="1" t="s">
        <v>110</v>
      </c>
      <c r="D266" s="1" t="s">
        <v>1151</v>
      </c>
      <c r="E266" s="1" t="s">
        <v>1152</v>
      </c>
      <c r="F266" s="1" t="s">
        <v>420</v>
      </c>
      <c r="G266" s="1" t="s">
        <v>914</v>
      </c>
      <c r="H266" s="1" t="s">
        <v>115</v>
      </c>
      <c r="I266" s="1" t="s">
        <v>116</v>
      </c>
      <c r="J266" s="1" t="s">
        <v>40</v>
      </c>
      <c r="K266" s="1" t="s">
        <v>29</v>
      </c>
      <c r="L266" s="1" t="s">
        <v>636</v>
      </c>
      <c r="M266" s="1" t="s">
        <v>31</v>
      </c>
      <c r="N266" s="1">
        <v>14</v>
      </c>
      <c r="O266" s="1">
        <v>0</v>
      </c>
      <c r="P266" s="1">
        <v>0</v>
      </c>
      <c r="Q266" s="1">
        <v>0</v>
      </c>
      <c r="R266" s="1">
        <v>0</v>
      </c>
      <c r="S266" s="1">
        <v>12</v>
      </c>
      <c r="T266" s="1">
        <v>12</v>
      </c>
      <c r="U266" s="1">
        <v>38</v>
      </c>
      <c r="AB266" s="1" t="s">
        <v>42</v>
      </c>
    </row>
    <row r="267" spans="1:29" s="1" customFormat="1" hidden="1" x14ac:dyDescent="0.25">
      <c r="A267" s="7" t="s">
        <v>1153</v>
      </c>
      <c r="B267" s="1" t="s">
        <v>20</v>
      </c>
      <c r="C267" s="1" t="s">
        <v>110</v>
      </c>
      <c r="D267" s="1" t="s">
        <v>1153</v>
      </c>
      <c r="E267" s="1" t="s">
        <v>119</v>
      </c>
      <c r="F267" s="1" t="s">
        <v>613</v>
      </c>
      <c r="G267" s="1" t="s">
        <v>1154</v>
      </c>
      <c r="H267" s="1" t="s">
        <v>734</v>
      </c>
      <c r="I267" s="1" t="s">
        <v>1155</v>
      </c>
      <c r="J267" s="1" t="s">
        <v>40</v>
      </c>
      <c r="K267" s="1" t="s">
        <v>29</v>
      </c>
      <c r="L267" s="1" t="s">
        <v>79</v>
      </c>
      <c r="M267" s="1" t="s">
        <v>31</v>
      </c>
      <c r="N267" s="1">
        <v>14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24</v>
      </c>
      <c r="U267" s="1">
        <v>38</v>
      </c>
      <c r="AB267" s="1" t="s">
        <v>42</v>
      </c>
    </row>
    <row r="268" spans="1:29" s="1" customFormat="1" hidden="1" x14ac:dyDescent="0.25">
      <c r="A268" s="7" t="s">
        <v>1156</v>
      </c>
      <c r="B268" s="1" t="s">
        <v>20</v>
      </c>
      <c r="C268" s="1" t="s">
        <v>110</v>
      </c>
      <c r="D268" s="1" t="s">
        <v>1156</v>
      </c>
      <c r="E268" s="1" t="s">
        <v>1157</v>
      </c>
      <c r="F268" s="1" t="s">
        <v>323</v>
      </c>
      <c r="G268" s="1" t="s">
        <v>460</v>
      </c>
      <c r="H268" s="1" t="s">
        <v>734</v>
      </c>
      <c r="I268" s="1" t="s">
        <v>1155</v>
      </c>
      <c r="J268" s="1" t="s">
        <v>28</v>
      </c>
      <c r="K268" s="1" t="s">
        <v>29</v>
      </c>
      <c r="L268" s="1" t="s">
        <v>30</v>
      </c>
      <c r="M268" s="1" t="s">
        <v>31</v>
      </c>
      <c r="N268" s="1">
        <v>16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22</v>
      </c>
      <c r="U268" s="1">
        <v>38</v>
      </c>
      <c r="AB268" s="1" t="s">
        <v>42</v>
      </c>
    </row>
    <row r="269" spans="1:29" s="1" customFormat="1" hidden="1" x14ac:dyDescent="0.25">
      <c r="A269" s="7" t="s">
        <v>1158</v>
      </c>
      <c r="B269" s="1" t="s">
        <v>20</v>
      </c>
      <c r="C269" s="1" t="s">
        <v>110</v>
      </c>
      <c r="D269" s="1" t="s">
        <v>1158</v>
      </c>
      <c r="E269" s="1" t="s">
        <v>992</v>
      </c>
      <c r="F269" s="1" t="s">
        <v>70</v>
      </c>
      <c r="G269" s="1" t="s">
        <v>1159</v>
      </c>
      <c r="H269" s="1" t="s">
        <v>498</v>
      </c>
      <c r="I269" s="1" t="s">
        <v>499</v>
      </c>
      <c r="J269" s="1" t="s">
        <v>28</v>
      </c>
      <c r="K269" s="1" t="s">
        <v>117</v>
      </c>
      <c r="L269" s="1" t="s">
        <v>30</v>
      </c>
      <c r="M269" s="1" t="s">
        <v>31</v>
      </c>
      <c r="N269" s="1">
        <v>18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20</v>
      </c>
      <c r="U269" s="1">
        <v>38</v>
      </c>
      <c r="AB269" s="1" t="s">
        <v>42</v>
      </c>
    </row>
    <row r="270" spans="1:29" hidden="1" x14ac:dyDescent="0.25">
      <c r="A270" s="6" t="s">
        <v>1265</v>
      </c>
      <c r="B270" s="4" t="s">
        <v>51</v>
      </c>
      <c r="C270" s="4" t="s">
        <v>21</v>
      </c>
      <c r="D270" s="4" t="s">
        <v>1265</v>
      </c>
      <c r="E270" s="4" t="s">
        <v>1266</v>
      </c>
      <c r="F270" s="4" t="s">
        <v>323</v>
      </c>
      <c r="G270" s="4" t="s">
        <v>1267</v>
      </c>
      <c r="H270" s="4" t="s">
        <v>26</v>
      </c>
      <c r="I270" s="4" t="s">
        <v>238</v>
      </c>
      <c r="J270" s="4" t="s">
        <v>334</v>
      </c>
      <c r="K270" s="4" t="s">
        <v>29</v>
      </c>
      <c r="L270" s="4" t="s">
        <v>30</v>
      </c>
      <c r="M270" s="4" t="s">
        <v>31</v>
      </c>
      <c r="N270" s="4">
        <v>12</v>
      </c>
      <c r="O270" s="4">
        <v>0</v>
      </c>
      <c r="P270" s="4">
        <v>0</v>
      </c>
      <c r="Q270" s="4">
        <v>6</v>
      </c>
      <c r="R270" s="4">
        <v>0</v>
      </c>
      <c r="S270" s="4">
        <v>0</v>
      </c>
      <c r="T270" s="4">
        <v>18</v>
      </c>
      <c r="U270" s="4">
        <v>36</v>
      </c>
      <c r="V270" s="4" t="s">
        <v>1268</v>
      </c>
      <c r="W270" s="4" t="s">
        <v>334</v>
      </c>
      <c r="X270" s="4" t="s">
        <v>30</v>
      </c>
      <c r="Y270" s="4" t="s">
        <v>31</v>
      </c>
      <c r="Z270" s="4" t="s">
        <v>1269</v>
      </c>
      <c r="AA270" s="4" t="s">
        <v>1270</v>
      </c>
      <c r="AB270" s="4" t="s">
        <v>35</v>
      </c>
      <c r="AC270" s="5" t="str">
        <f>VLOOKUP(D270,[1]POSTULANTE!$A$2:$AB$646,28,FALSE)</f>
        <v>ADJUDICADO</v>
      </c>
    </row>
    <row r="271" spans="1:29" s="1" customFormat="1" hidden="1" x14ac:dyDescent="0.25">
      <c r="A271" s="7" t="s">
        <v>1164</v>
      </c>
      <c r="B271" s="1" t="s">
        <v>51</v>
      </c>
      <c r="C271" s="1" t="s">
        <v>21</v>
      </c>
      <c r="D271" s="1" t="s">
        <v>1164</v>
      </c>
      <c r="E271" s="1" t="s">
        <v>1165</v>
      </c>
      <c r="F271" s="1" t="s">
        <v>1166</v>
      </c>
      <c r="G271" s="1" t="s">
        <v>1167</v>
      </c>
      <c r="H271" s="1" t="s">
        <v>26</v>
      </c>
      <c r="I271" s="1" t="s">
        <v>27</v>
      </c>
      <c r="J271" s="1" t="s">
        <v>40</v>
      </c>
      <c r="K271" s="1" t="s">
        <v>29</v>
      </c>
      <c r="L271" s="1" t="s">
        <v>129</v>
      </c>
      <c r="M271" s="1" t="s">
        <v>31</v>
      </c>
      <c r="N271" s="1">
        <v>16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21</v>
      </c>
      <c r="U271" s="1">
        <v>37</v>
      </c>
      <c r="AB271" s="1" t="s">
        <v>42</v>
      </c>
    </row>
    <row r="272" spans="1:29" s="1" customFormat="1" hidden="1" x14ac:dyDescent="0.25">
      <c r="A272" s="7" t="s">
        <v>1168</v>
      </c>
      <c r="B272" s="1" t="s">
        <v>51</v>
      </c>
      <c r="C272" s="1" t="s">
        <v>21</v>
      </c>
      <c r="D272" s="1" t="s">
        <v>1168</v>
      </c>
      <c r="E272" s="1" t="s">
        <v>1169</v>
      </c>
      <c r="F272" s="1" t="s">
        <v>1170</v>
      </c>
      <c r="G272" s="1" t="s">
        <v>1171</v>
      </c>
      <c r="H272" s="1" t="s">
        <v>26</v>
      </c>
      <c r="I272" s="1" t="s">
        <v>695</v>
      </c>
      <c r="J272" s="1" t="s">
        <v>28</v>
      </c>
      <c r="K272" s="1" t="s">
        <v>29</v>
      </c>
      <c r="L272" s="1" t="s">
        <v>30</v>
      </c>
      <c r="M272" s="1" t="s">
        <v>31</v>
      </c>
      <c r="N272" s="1">
        <v>16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21</v>
      </c>
      <c r="U272" s="1">
        <v>37</v>
      </c>
      <c r="AB272" s="1" t="s">
        <v>42</v>
      </c>
    </row>
    <row r="273" spans="1:29" s="1" customFormat="1" hidden="1" x14ac:dyDescent="0.25">
      <c r="A273" s="7" t="s">
        <v>1172</v>
      </c>
      <c r="B273" s="1" t="s">
        <v>51</v>
      </c>
      <c r="C273" s="1" t="s">
        <v>21</v>
      </c>
      <c r="D273" s="1" t="s">
        <v>1172</v>
      </c>
      <c r="E273" s="1" t="s">
        <v>1173</v>
      </c>
      <c r="F273" s="1" t="s">
        <v>1174</v>
      </c>
      <c r="G273" s="1" t="s">
        <v>1175</v>
      </c>
      <c r="H273" s="1" t="s">
        <v>26</v>
      </c>
      <c r="I273" s="1" t="s">
        <v>329</v>
      </c>
      <c r="J273" s="1" t="s">
        <v>28</v>
      </c>
      <c r="K273" s="1" t="s">
        <v>29</v>
      </c>
      <c r="L273" s="1" t="s">
        <v>30</v>
      </c>
      <c r="M273" s="1" t="s">
        <v>31</v>
      </c>
      <c r="N273" s="1">
        <v>12</v>
      </c>
      <c r="O273" s="1">
        <v>0</v>
      </c>
      <c r="P273" s="1">
        <v>0</v>
      </c>
      <c r="Q273" s="1">
        <v>6</v>
      </c>
      <c r="R273" s="1">
        <v>0</v>
      </c>
      <c r="S273" s="1">
        <v>0</v>
      </c>
      <c r="T273" s="1">
        <v>19</v>
      </c>
      <c r="U273" s="1">
        <v>37</v>
      </c>
      <c r="AB273" s="1" t="s">
        <v>42</v>
      </c>
    </row>
    <row r="274" spans="1:29" s="1" customFormat="1" hidden="1" x14ac:dyDescent="0.25">
      <c r="A274" s="7" t="s">
        <v>1176</v>
      </c>
      <c r="B274" s="1" t="s">
        <v>51</v>
      </c>
      <c r="C274" s="1" t="s">
        <v>21</v>
      </c>
      <c r="D274" s="1" t="s">
        <v>1176</v>
      </c>
      <c r="E274" s="1" t="s">
        <v>1177</v>
      </c>
      <c r="F274" s="1" t="s">
        <v>1178</v>
      </c>
      <c r="G274" s="1" t="s">
        <v>1179</v>
      </c>
      <c r="H274" s="1" t="s">
        <v>26</v>
      </c>
      <c r="I274" s="1" t="s">
        <v>658</v>
      </c>
      <c r="J274" s="1" t="s">
        <v>28</v>
      </c>
      <c r="K274" s="1" t="s">
        <v>29</v>
      </c>
      <c r="L274" s="1" t="s">
        <v>30</v>
      </c>
      <c r="M274" s="1" t="s">
        <v>31</v>
      </c>
      <c r="N274" s="1">
        <v>12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25</v>
      </c>
      <c r="U274" s="1">
        <v>37</v>
      </c>
      <c r="AB274" s="1" t="s">
        <v>42</v>
      </c>
    </row>
    <row r="275" spans="1:29" s="1" customFormat="1" hidden="1" x14ac:dyDescent="0.25">
      <c r="A275" s="7" t="s">
        <v>1180</v>
      </c>
      <c r="B275" s="1" t="s">
        <v>20</v>
      </c>
      <c r="C275" s="1" t="s">
        <v>21</v>
      </c>
      <c r="D275" s="1" t="s">
        <v>1180</v>
      </c>
      <c r="E275" s="1" t="s">
        <v>686</v>
      </c>
      <c r="F275" s="1" t="s">
        <v>472</v>
      </c>
      <c r="G275" s="1" t="s">
        <v>1181</v>
      </c>
      <c r="H275" s="1" t="s">
        <v>26</v>
      </c>
      <c r="I275" s="1" t="s">
        <v>238</v>
      </c>
      <c r="J275" s="1" t="s">
        <v>40</v>
      </c>
      <c r="K275" s="1" t="s">
        <v>29</v>
      </c>
      <c r="L275" s="1" t="s">
        <v>558</v>
      </c>
      <c r="M275" s="1" t="s">
        <v>31</v>
      </c>
      <c r="N275" s="1">
        <v>12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25</v>
      </c>
      <c r="U275" s="1">
        <v>37</v>
      </c>
      <c r="AB275" s="1" t="s">
        <v>42</v>
      </c>
    </row>
    <row r="276" spans="1:29" s="1" customFormat="1" hidden="1" x14ac:dyDescent="0.25">
      <c r="A276" s="7" t="s">
        <v>1182</v>
      </c>
      <c r="B276" s="1" t="s">
        <v>20</v>
      </c>
      <c r="C276" s="1" t="s">
        <v>21</v>
      </c>
      <c r="D276" s="1" t="s">
        <v>1182</v>
      </c>
      <c r="E276" s="1" t="s">
        <v>1183</v>
      </c>
      <c r="F276" s="1" t="s">
        <v>1184</v>
      </c>
      <c r="G276" s="1" t="s">
        <v>1185</v>
      </c>
      <c r="H276" s="1" t="s">
        <v>26</v>
      </c>
      <c r="I276" s="1" t="s">
        <v>365</v>
      </c>
      <c r="J276" s="1" t="s">
        <v>40</v>
      </c>
      <c r="K276" s="1" t="s">
        <v>29</v>
      </c>
      <c r="L276" s="1" t="s">
        <v>558</v>
      </c>
      <c r="M276" s="1" t="s">
        <v>31</v>
      </c>
      <c r="N276" s="1">
        <v>12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25</v>
      </c>
      <c r="U276" s="1">
        <v>37</v>
      </c>
      <c r="AB276" s="1" t="s">
        <v>42</v>
      </c>
    </row>
    <row r="277" spans="1:29" s="1" customFormat="1" hidden="1" x14ac:dyDescent="0.25">
      <c r="A277" s="7" t="s">
        <v>1186</v>
      </c>
      <c r="B277" s="1" t="s">
        <v>20</v>
      </c>
      <c r="C277" s="1" t="s">
        <v>21</v>
      </c>
      <c r="D277" s="1" t="s">
        <v>1186</v>
      </c>
      <c r="E277" s="1" t="s">
        <v>666</v>
      </c>
      <c r="F277" s="1" t="s">
        <v>1187</v>
      </c>
      <c r="G277" s="1" t="s">
        <v>1188</v>
      </c>
      <c r="H277" s="1" t="s">
        <v>26</v>
      </c>
      <c r="I277" s="1" t="s">
        <v>27</v>
      </c>
      <c r="J277" s="1" t="s">
        <v>40</v>
      </c>
      <c r="K277" s="1" t="s">
        <v>29</v>
      </c>
      <c r="L277" s="1" t="s">
        <v>558</v>
      </c>
      <c r="M277" s="1" t="s">
        <v>31</v>
      </c>
      <c r="N277" s="1">
        <v>12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25</v>
      </c>
      <c r="U277" s="1">
        <v>37</v>
      </c>
      <c r="AB277" s="1" t="s">
        <v>42</v>
      </c>
    </row>
    <row r="278" spans="1:29" s="1" customFormat="1" hidden="1" x14ac:dyDescent="0.25">
      <c r="A278" s="7" t="s">
        <v>1189</v>
      </c>
      <c r="B278" s="1" t="s">
        <v>20</v>
      </c>
      <c r="C278" s="1" t="s">
        <v>21</v>
      </c>
      <c r="D278" s="1" t="s">
        <v>1189</v>
      </c>
      <c r="E278" s="1" t="s">
        <v>586</v>
      </c>
      <c r="F278" s="1" t="s">
        <v>966</v>
      </c>
      <c r="G278" s="1" t="s">
        <v>1190</v>
      </c>
      <c r="H278" s="1" t="s">
        <v>26</v>
      </c>
      <c r="I278" s="1" t="s">
        <v>27</v>
      </c>
      <c r="J278" s="1" t="s">
        <v>40</v>
      </c>
      <c r="K278" s="1" t="s">
        <v>29</v>
      </c>
      <c r="L278" s="1" t="s">
        <v>41</v>
      </c>
      <c r="M278" s="1" t="s">
        <v>31</v>
      </c>
      <c r="N278" s="1">
        <v>12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25</v>
      </c>
      <c r="U278" s="1">
        <v>37</v>
      </c>
      <c r="AB278" s="1" t="s">
        <v>42</v>
      </c>
    </row>
    <row r="279" spans="1:29" s="1" customFormat="1" hidden="1" x14ac:dyDescent="0.25">
      <c r="A279" s="7" t="s">
        <v>1191</v>
      </c>
      <c r="B279" s="1" t="s">
        <v>20</v>
      </c>
      <c r="C279" s="1" t="s">
        <v>21</v>
      </c>
      <c r="D279" s="1" t="s">
        <v>1191</v>
      </c>
      <c r="E279" s="1" t="s">
        <v>532</v>
      </c>
      <c r="F279" s="1" t="s">
        <v>1192</v>
      </c>
      <c r="G279" s="1" t="s">
        <v>1193</v>
      </c>
      <c r="H279" s="1" t="s">
        <v>26</v>
      </c>
      <c r="I279" s="1" t="s">
        <v>365</v>
      </c>
      <c r="J279" s="1" t="s">
        <v>28</v>
      </c>
      <c r="K279" s="1" t="s">
        <v>29</v>
      </c>
      <c r="L279" s="1" t="s">
        <v>30</v>
      </c>
      <c r="M279" s="1" t="s">
        <v>31</v>
      </c>
      <c r="N279" s="1">
        <v>12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25</v>
      </c>
      <c r="U279" s="1">
        <v>37</v>
      </c>
      <c r="AB279" s="1" t="s">
        <v>42</v>
      </c>
    </row>
    <row r="280" spans="1:29" s="1" customFormat="1" hidden="1" x14ac:dyDescent="0.25">
      <c r="A280" s="7" t="s">
        <v>1194</v>
      </c>
      <c r="B280" s="1" t="s">
        <v>20</v>
      </c>
      <c r="C280" s="1" t="s">
        <v>21</v>
      </c>
      <c r="D280" s="1" t="s">
        <v>1194</v>
      </c>
      <c r="E280" s="1" t="s">
        <v>1195</v>
      </c>
      <c r="F280" s="1" t="s">
        <v>161</v>
      </c>
      <c r="G280" s="1" t="s">
        <v>1196</v>
      </c>
      <c r="H280" s="1" t="s">
        <v>26</v>
      </c>
      <c r="I280" s="1" t="s">
        <v>658</v>
      </c>
      <c r="J280" s="1" t="s">
        <v>28</v>
      </c>
      <c r="K280" s="1" t="s">
        <v>29</v>
      </c>
      <c r="L280" s="1" t="s">
        <v>30</v>
      </c>
      <c r="M280" s="1" t="s">
        <v>31</v>
      </c>
      <c r="N280" s="1">
        <v>12</v>
      </c>
      <c r="O280" s="1">
        <v>0</v>
      </c>
      <c r="P280" s="1">
        <v>0</v>
      </c>
      <c r="Q280" s="1">
        <v>5</v>
      </c>
      <c r="R280" s="1">
        <v>0</v>
      </c>
      <c r="S280" s="1">
        <v>0</v>
      </c>
      <c r="T280" s="1">
        <v>20</v>
      </c>
      <c r="U280" s="1">
        <v>37</v>
      </c>
      <c r="AB280" s="1" t="s">
        <v>42</v>
      </c>
    </row>
    <row r="281" spans="1:29" s="1" customFormat="1" hidden="1" x14ac:dyDescent="0.25">
      <c r="A281" s="7" t="s">
        <v>1197</v>
      </c>
      <c r="B281" s="1" t="s">
        <v>20</v>
      </c>
      <c r="C281" s="1" t="s">
        <v>21</v>
      </c>
      <c r="D281" s="1" t="s">
        <v>1197</v>
      </c>
      <c r="E281" s="1" t="s">
        <v>1198</v>
      </c>
      <c r="F281" s="1" t="s">
        <v>686</v>
      </c>
      <c r="G281" s="1" t="s">
        <v>1199</v>
      </c>
      <c r="H281" s="1" t="s">
        <v>26</v>
      </c>
      <c r="I281" s="1" t="s">
        <v>365</v>
      </c>
      <c r="J281" s="1" t="s">
        <v>28</v>
      </c>
      <c r="K281" s="1" t="s">
        <v>29</v>
      </c>
      <c r="L281" s="1" t="s">
        <v>30</v>
      </c>
      <c r="M281" s="1" t="s">
        <v>31</v>
      </c>
      <c r="N281" s="1">
        <v>12</v>
      </c>
      <c r="O281" s="1">
        <v>0</v>
      </c>
      <c r="P281" s="1">
        <v>0</v>
      </c>
      <c r="Q281" s="1">
        <v>6</v>
      </c>
      <c r="R281" s="1">
        <v>0</v>
      </c>
      <c r="S281" s="1">
        <v>0</v>
      </c>
      <c r="T281" s="1">
        <v>19</v>
      </c>
      <c r="U281" s="1">
        <v>37</v>
      </c>
      <c r="AB281" s="1" t="s">
        <v>42</v>
      </c>
    </row>
    <row r="282" spans="1:29" x14ac:dyDescent="0.25">
      <c r="A282" s="6" t="s">
        <v>1354</v>
      </c>
      <c r="B282" s="4" t="s">
        <v>20</v>
      </c>
      <c r="C282" s="4" t="s">
        <v>21</v>
      </c>
      <c r="D282" s="4" t="s">
        <v>1354</v>
      </c>
      <c r="E282" s="4" t="s">
        <v>1355</v>
      </c>
      <c r="F282" s="4" t="s">
        <v>1356</v>
      </c>
      <c r="G282" s="4" t="s">
        <v>1357</v>
      </c>
      <c r="H282" s="4" t="s">
        <v>26</v>
      </c>
      <c r="I282" s="4" t="s">
        <v>27</v>
      </c>
      <c r="J282" s="4" t="s">
        <v>40</v>
      </c>
      <c r="K282" s="4" t="s">
        <v>29</v>
      </c>
      <c r="L282" s="4" t="s">
        <v>584</v>
      </c>
      <c r="M282" s="4" t="s">
        <v>31</v>
      </c>
      <c r="N282" s="4">
        <v>18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17</v>
      </c>
      <c r="U282" s="4">
        <v>35</v>
      </c>
      <c r="V282" s="4" t="s">
        <v>1358</v>
      </c>
      <c r="W282" s="4" t="s">
        <v>40</v>
      </c>
      <c r="X282" s="4" t="s">
        <v>584</v>
      </c>
      <c r="Y282" s="4" t="s">
        <v>1359</v>
      </c>
      <c r="Z282" s="4" t="s">
        <v>347</v>
      </c>
      <c r="AA282" s="4" t="s">
        <v>1360</v>
      </c>
      <c r="AB282" s="4" t="s">
        <v>35</v>
      </c>
      <c r="AC282" s="5" t="str">
        <f>VLOOKUP(D282,[1]POSTULANTE!$A$2:$AB$646,28,FALSE)</f>
        <v>ADJUDICADO</v>
      </c>
    </row>
    <row r="283" spans="1:29" s="1" customFormat="1" hidden="1" x14ac:dyDescent="0.25">
      <c r="A283" s="7" t="s">
        <v>1207</v>
      </c>
      <c r="B283" s="1" t="s">
        <v>20</v>
      </c>
      <c r="C283" s="1" t="s">
        <v>21</v>
      </c>
      <c r="D283" s="1" t="s">
        <v>1207</v>
      </c>
      <c r="E283" s="1" t="s">
        <v>1208</v>
      </c>
      <c r="F283" s="1" t="s">
        <v>532</v>
      </c>
      <c r="G283" s="1" t="s">
        <v>1209</v>
      </c>
      <c r="H283" s="1" t="s">
        <v>26</v>
      </c>
      <c r="I283" s="1" t="s">
        <v>550</v>
      </c>
      <c r="J283" s="1" t="s">
        <v>334</v>
      </c>
      <c r="K283" s="1" t="s">
        <v>117</v>
      </c>
      <c r="L283" s="1" t="s">
        <v>30</v>
      </c>
      <c r="M283" s="1" t="s">
        <v>31</v>
      </c>
      <c r="N283" s="1">
        <v>14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23</v>
      </c>
      <c r="U283" s="1">
        <v>37</v>
      </c>
      <c r="AB283" s="1" t="s">
        <v>42</v>
      </c>
    </row>
    <row r="284" spans="1:29" hidden="1" x14ac:dyDescent="0.25">
      <c r="A284" s="6" t="s">
        <v>1420</v>
      </c>
      <c r="B284" s="4" t="s">
        <v>51</v>
      </c>
      <c r="C284" s="4" t="s">
        <v>21</v>
      </c>
      <c r="D284" s="4" t="s">
        <v>1420</v>
      </c>
      <c r="E284" s="4" t="s">
        <v>1051</v>
      </c>
      <c r="F284" s="4" t="s">
        <v>1421</v>
      </c>
      <c r="G284" s="4" t="s">
        <v>1422</v>
      </c>
      <c r="H284" s="4" t="s">
        <v>26</v>
      </c>
      <c r="I284" s="4" t="s">
        <v>365</v>
      </c>
      <c r="J284" s="4" t="s">
        <v>334</v>
      </c>
      <c r="K284" s="4" t="s">
        <v>29</v>
      </c>
      <c r="L284" s="4" t="s">
        <v>30</v>
      </c>
      <c r="M284" s="4" t="s">
        <v>31</v>
      </c>
      <c r="N284" s="4">
        <v>16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18</v>
      </c>
      <c r="U284" s="4">
        <v>34</v>
      </c>
      <c r="V284" s="4" t="s">
        <v>1423</v>
      </c>
      <c r="W284" s="4" t="s">
        <v>334</v>
      </c>
      <c r="X284" s="4" t="s">
        <v>30</v>
      </c>
      <c r="Y284" s="4" t="s">
        <v>31</v>
      </c>
      <c r="Z284" s="4" t="s">
        <v>1424</v>
      </c>
      <c r="AA284" s="4" t="s">
        <v>1425</v>
      </c>
      <c r="AB284" s="4" t="s">
        <v>35</v>
      </c>
      <c r="AC284" s="5" t="str">
        <f>VLOOKUP(D284,[1]POSTULANTE!$A$2:$AB$646,28,FALSE)</f>
        <v>ADJUDICADO</v>
      </c>
    </row>
    <row r="285" spans="1:29" s="1" customFormat="1" hidden="1" x14ac:dyDescent="0.25">
      <c r="A285" s="7" t="s">
        <v>1216</v>
      </c>
      <c r="B285" s="1" t="s">
        <v>51</v>
      </c>
      <c r="C285" s="1" t="s">
        <v>110</v>
      </c>
      <c r="D285" s="1" t="s">
        <v>1216</v>
      </c>
      <c r="E285" s="1" t="s">
        <v>1217</v>
      </c>
      <c r="F285" s="1" t="s">
        <v>173</v>
      </c>
      <c r="G285" s="1" t="s">
        <v>1218</v>
      </c>
      <c r="H285" s="1" t="s">
        <v>734</v>
      </c>
      <c r="I285" s="1" t="s">
        <v>1219</v>
      </c>
      <c r="J285" s="1" t="s">
        <v>40</v>
      </c>
      <c r="K285" s="1" t="s">
        <v>29</v>
      </c>
      <c r="L285" s="1" t="s">
        <v>56</v>
      </c>
      <c r="M285" s="1" t="s">
        <v>31</v>
      </c>
      <c r="N285" s="1">
        <v>12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25</v>
      </c>
      <c r="U285" s="1">
        <v>37</v>
      </c>
      <c r="AB285" s="1" t="s">
        <v>42</v>
      </c>
    </row>
    <row r="286" spans="1:29" s="1" customFormat="1" hidden="1" x14ac:dyDescent="0.25">
      <c r="A286" s="7" t="s">
        <v>1220</v>
      </c>
      <c r="B286" s="1" t="s">
        <v>51</v>
      </c>
      <c r="C286" s="1" t="s">
        <v>110</v>
      </c>
      <c r="D286" s="1" t="s">
        <v>1220</v>
      </c>
      <c r="E286" s="1" t="s">
        <v>1221</v>
      </c>
      <c r="F286" s="1" t="s">
        <v>401</v>
      </c>
      <c r="G286" s="1" t="s">
        <v>1222</v>
      </c>
      <c r="H286" s="1" t="s">
        <v>498</v>
      </c>
      <c r="I286" s="1" t="s">
        <v>499</v>
      </c>
      <c r="J286" s="1" t="s">
        <v>28</v>
      </c>
      <c r="K286" s="1" t="s">
        <v>29</v>
      </c>
      <c r="L286" s="1" t="s">
        <v>30</v>
      </c>
      <c r="M286" s="1" t="s">
        <v>31</v>
      </c>
      <c r="N286" s="1">
        <v>12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25</v>
      </c>
      <c r="U286" s="1">
        <v>37</v>
      </c>
      <c r="AB286" s="1" t="s">
        <v>42</v>
      </c>
    </row>
    <row r="287" spans="1:29" s="1" customFormat="1" hidden="1" x14ac:dyDescent="0.25">
      <c r="A287" s="7" t="s">
        <v>1223</v>
      </c>
      <c r="B287" s="1" t="s">
        <v>20</v>
      </c>
      <c r="C287" s="1" t="s">
        <v>110</v>
      </c>
      <c r="D287" s="1" t="s">
        <v>1223</v>
      </c>
      <c r="E287" s="1" t="s">
        <v>957</v>
      </c>
      <c r="F287" s="1" t="s">
        <v>1224</v>
      </c>
      <c r="G287" s="1" t="s">
        <v>1225</v>
      </c>
      <c r="H287" s="1" t="s">
        <v>1048</v>
      </c>
      <c r="I287" s="1" t="s">
        <v>1226</v>
      </c>
      <c r="J287" s="1" t="s">
        <v>40</v>
      </c>
      <c r="K287" s="1" t="s">
        <v>29</v>
      </c>
      <c r="L287" s="1" t="s">
        <v>558</v>
      </c>
      <c r="M287" s="1" t="s">
        <v>31</v>
      </c>
      <c r="N287" s="1">
        <v>12</v>
      </c>
      <c r="O287" s="1">
        <v>0</v>
      </c>
      <c r="P287" s="1">
        <v>0</v>
      </c>
      <c r="Q287" s="1">
        <v>0</v>
      </c>
      <c r="R287" s="1">
        <v>0</v>
      </c>
      <c r="S287" s="1">
        <v>15</v>
      </c>
      <c r="T287" s="1">
        <v>10</v>
      </c>
      <c r="U287" s="1">
        <v>37</v>
      </c>
      <c r="AB287" s="1" t="s">
        <v>42</v>
      </c>
    </row>
    <row r="288" spans="1:29" s="1" customFormat="1" hidden="1" x14ac:dyDescent="0.25">
      <c r="A288" s="7" t="s">
        <v>1227</v>
      </c>
      <c r="B288" s="1" t="s">
        <v>20</v>
      </c>
      <c r="C288" s="1" t="s">
        <v>110</v>
      </c>
      <c r="D288" s="1" t="s">
        <v>1227</v>
      </c>
      <c r="E288" s="1" t="s">
        <v>1228</v>
      </c>
      <c r="F288" s="1" t="s">
        <v>1229</v>
      </c>
      <c r="G288" s="1" t="s">
        <v>1230</v>
      </c>
      <c r="H288" s="1" t="s">
        <v>261</v>
      </c>
      <c r="I288" s="1" t="s">
        <v>1231</v>
      </c>
      <c r="J288" s="1" t="s">
        <v>28</v>
      </c>
      <c r="K288" s="1" t="s">
        <v>29</v>
      </c>
      <c r="L288" s="1" t="s">
        <v>30</v>
      </c>
      <c r="M288" s="1" t="s">
        <v>31</v>
      </c>
      <c r="N288" s="1">
        <v>12</v>
      </c>
      <c r="O288" s="1">
        <v>12</v>
      </c>
      <c r="P288" s="1">
        <v>4</v>
      </c>
      <c r="Q288" s="1">
        <v>0</v>
      </c>
      <c r="R288" s="1">
        <v>0</v>
      </c>
      <c r="S288" s="1">
        <v>0</v>
      </c>
      <c r="T288" s="1">
        <v>9</v>
      </c>
      <c r="U288" s="1">
        <v>37</v>
      </c>
      <c r="AB288" s="1" t="s">
        <v>42</v>
      </c>
    </row>
    <row r="289" spans="1:29" s="1" customFormat="1" hidden="1" x14ac:dyDescent="0.25">
      <c r="A289" s="7" t="s">
        <v>1232</v>
      </c>
      <c r="B289" s="1" t="s">
        <v>20</v>
      </c>
      <c r="C289" s="1" t="s">
        <v>110</v>
      </c>
      <c r="D289" s="1" t="s">
        <v>1232</v>
      </c>
      <c r="E289" s="1" t="s">
        <v>1233</v>
      </c>
      <c r="F289" s="1" t="s">
        <v>1234</v>
      </c>
      <c r="G289" s="1" t="s">
        <v>1235</v>
      </c>
      <c r="H289" s="1" t="s">
        <v>115</v>
      </c>
      <c r="I289" s="1" t="s">
        <v>116</v>
      </c>
      <c r="J289" s="1" t="s">
        <v>334</v>
      </c>
      <c r="K289" s="1" t="s">
        <v>29</v>
      </c>
      <c r="L289" s="1" t="s">
        <v>30</v>
      </c>
      <c r="M289" s="1" t="s">
        <v>31</v>
      </c>
      <c r="N289" s="1">
        <v>12</v>
      </c>
      <c r="O289" s="1">
        <v>3</v>
      </c>
      <c r="P289" s="1">
        <v>6</v>
      </c>
      <c r="Q289" s="1">
        <v>0</v>
      </c>
      <c r="R289" s="1">
        <v>0</v>
      </c>
      <c r="S289" s="1">
        <v>12</v>
      </c>
      <c r="T289" s="1">
        <v>4</v>
      </c>
      <c r="U289" s="1">
        <v>37</v>
      </c>
      <c r="AB289" s="1" t="s">
        <v>42</v>
      </c>
    </row>
    <row r="290" spans="1:29" s="1" customFormat="1" hidden="1" x14ac:dyDescent="0.25">
      <c r="A290" s="7" t="s">
        <v>1236</v>
      </c>
      <c r="B290" s="1" t="s">
        <v>51</v>
      </c>
      <c r="C290" s="1" t="s">
        <v>21</v>
      </c>
      <c r="D290" s="1" t="s">
        <v>1236</v>
      </c>
      <c r="E290" s="1" t="s">
        <v>1165</v>
      </c>
      <c r="F290" s="1" t="s">
        <v>1237</v>
      </c>
      <c r="G290" s="1" t="s">
        <v>793</v>
      </c>
      <c r="H290" s="1" t="s">
        <v>26</v>
      </c>
      <c r="I290" s="1" t="s">
        <v>491</v>
      </c>
      <c r="J290" s="1" t="s">
        <v>40</v>
      </c>
      <c r="K290" s="1" t="s">
        <v>29</v>
      </c>
      <c r="L290" s="1" t="s">
        <v>129</v>
      </c>
      <c r="M290" s="1" t="s">
        <v>31</v>
      </c>
      <c r="N290" s="1">
        <v>14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22</v>
      </c>
      <c r="U290" s="1">
        <v>36</v>
      </c>
      <c r="AB290" s="1" t="s">
        <v>42</v>
      </c>
    </row>
    <row r="291" spans="1:29" x14ac:dyDescent="0.25">
      <c r="A291" s="6" t="s">
        <v>1430</v>
      </c>
      <c r="B291" s="4" t="s">
        <v>20</v>
      </c>
      <c r="C291" s="4" t="s">
        <v>21</v>
      </c>
      <c r="D291" s="4" t="s">
        <v>1430</v>
      </c>
      <c r="E291" s="4" t="s">
        <v>202</v>
      </c>
      <c r="F291" s="4" t="s">
        <v>390</v>
      </c>
      <c r="G291" s="4" t="s">
        <v>1431</v>
      </c>
      <c r="H291" s="4" t="s">
        <v>26</v>
      </c>
      <c r="I291" s="4" t="s">
        <v>658</v>
      </c>
      <c r="J291" s="4" t="s">
        <v>40</v>
      </c>
      <c r="K291" s="4" t="s">
        <v>29</v>
      </c>
      <c r="L291" s="4" t="s">
        <v>636</v>
      </c>
      <c r="M291" s="4" t="s">
        <v>31</v>
      </c>
      <c r="N291" s="4">
        <v>16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18</v>
      </c>
      <c r="U291" s="4">
        <v>34</v>
      </c>
      <c r="V291" s="4" t="s">
        <v>1432</v>
      </c>
      <c r="W291" s="4" t="s">
        <v>40</v>
      </c>
      <c r="X291" s="4" t="s">
        <v>638</v>
      </c>
      <c r="Y291" s="4" t="s">
        <v>31</v>
      </c>
      <c r="Z291" s="4" t="s">
        <v>480</v>
      </c>
      <c r="AA291" s="4" t="s">
        <v>1433</v>
      </c>
      <c r="AB291" s="4" t="s">
        <v>35</v>
      </c>
      <c r="AC291" s="5" t="str">
        <f>VLOOKUP(D291,[1]POSTULANTE!$A$2:$AB$646,28,FALSE)</f>
        <v>ADJUDICADO</v>
      </c>
    </row>
    <row r="292" spans="1:29" s="1" customFormat="1" hidden="1" x14ac:dyDescent="0.25">
      <c r="A292" s="7" t="s">
        <v>1243</v>
      </c>
      <c r="B292" s="1" t="s">
        <v>51</v>
      </c>
      <c r="C292" s="1" t="s">
        <v>21</v>
      </c>
      <c r="D292" s="1" t="s">
        <v>1243</v>
      </c>
      <c r="E292" s="1" t="s">
        <v>1244</v>
      </c>
      <c r="F292" s="1" t="s">
        <v>281</v>
      </c>
      <c r="G292" s="1" t="s">
        <v>460</v>
      </c>
      <c r="H292" s="1" t="s">
        <v>26</v>
      </c>
      <c r="I292" s="1" t="s">
        <v>27</v>
      </c>
      <c r="J292" s="1" t="s">
        <v>40</v>
      </c>
      <c r="K292" s="1" t="s">
        <v>117</v>
      </c>
      <c r="L292" s="1" t="s">
        <v>30</v>
      </c>
      <c r="M292" s="1" t="s">
        <v>31</v>
      </c>
      <c r="N292" s="1">
        <v>18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18</v>
      </c>
      <c r="U292" s="1">
        <v>36</v>
      </c>
      <c r="AB292" s="1" t="s">
        <v>42</v>
      </c>
    </row>
    <row r="293" spans="1:29" hidden="1" x14ac:dyDescent="0.25">
      <c r="A293" s="6" t="s">
        <v>1452</v>
      </c>
      <c r="B293" s="4" t="s">
        <v>20</v>
      </c>
      <c r="C293" s="4" t="s">
        <v>21</v>
      </c>
      <c r="D293" s="4" t="s">
        <v>1452</v>
      </c>
      <c r="E293" s="4" t="s">
        <v>717</v>
      </c>
      <c r="F293" s="4" t="s">
        <v>532</v>
      </c>
      <c r="G293" s="4" t="s">
        <v>1453</v>
      </c>
      <c r="H293" s="4" t="s">
        <v>26</v>
      </c>
      <c r="I293" s="4" t="s">
        <v>365</v>
      </c>
      <c r="J293" s="4" t="s">
        <v>28</v>
      </c>
      <c r="K293" s="4" t="s">
        <v>248</v>
      </c>
      <c r="L293" s="4" t="s">
        <v>30</v>
      </c>
      <c r="M293" s="4" t="s">
        <v>31</v>
      </c>
      <c r="N293" s="4">
        <v>12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22</v>
      </c>
      <c r="U293" s="4">
        <v>34</v>
      </c>
      <c r="V293" s="4" t="s">
        <v>1454</v>
      </c>
      <c r="W293" s="4" t="s">
        <v>28</v>
      </c>
      <c r="X293" s="4" t="s">
        <v>30</v>
      </c>
      <c r="Y293" s="4" t="s">
        <v>31</v>
      </c>
      <c r="Z293" s="4" t="s">
        <v>187</v>
      </c>
      <c r="AA293" s="4" t="s">
        <v>1455</v>
      </c>
      <c r="AB293" s="4" t="s">
        <v>35</v>
      </c>
      <c r="AC293" s="5" t="str">
        <f>VLOOKUP(D293,[1]POSTULANTE!$A$2:$AB$646,28,FALSE)</f>
        <v>ADJUDICADO</v>
      </c>
    </row>
    <row r="294" spans="1:29" s="1" customFormat="1" hidden="1" x14ac:dyDescent="0.25">
      <c r="A294" s="7" t="s">
        <v>1252</v>
      </c>
      <c r="B294" s="1" t="s">
        <v>51</v>
      </c>
      <c r="C294" s="1" t="s">
        <v>21</v>
      </c>
      <c r="D294" s="1" t="s">
        <v>1252</v>
      </c>
      <c r="E294" s="1" t="s">
        <v>1253</v>
      </c>
      <c r="F294" s="1" t="s">
        <v>1254</v>
      </c>
      <c r="G294" s="1" t="s">
        <v>1255</v>
      </c>
      <c r="H294" s="1" t="s">
        <v>26</v>
      </c>
      <c r="I294" s="1" t="s">
        <v>27</v>
      </c>
      <c r="J294" s="1" t="s">
        <v>28</v>
      </c>
      <c r="K294" s="1" t="s">
        <v>29</v>
      </c>
      <c r="L294" s="1" t="s">
        <v>30</v>
      </c>
      <c r="M294" s="1" t="s">
        <v>31</v>
      </c>
      <c r="N294" s="1">
        <v>14</v>
      </c>
      <c r="O294" s="1">
        <v>0</v>
      </c>
      <c r="P294" s="1">
        <v>12</v>
      </c>
      <c r="Q294" s="1">
        <v>0</v>
      </c>
      <c r="R294" s="1">
        <v>0</v>
      </c>
      <c r="S294" s="1">
        <v>0</v>
      </c>
      <c r="T294" s="1">
        <v>10</v>
      </c>
      <c r="U294" s="1">
        <v>36</v>
      </c>
      <c r="AB294" s="1" t="s">
        <v>42</v>
      </c>
    </row>
    <row r="295" spans="1:29" s="1" customFormat="1" hidden="1" x14ac:dyDescent="0.25">
      <c r="A295" s="7" t="s">
        <v>1256</v>
      </c>
      <c r="B295" s="1" t="s">
        <v>51</v>
      </c>
      <c r="C295" s="1" t="s">
        <v>21</v>
      </c>
      <c r="D295" s="1" t="s">
        <v>1256</v>
      </c>
      <c r="E295" s="1" t="s">
        <v>649</v>
      </c>
      <c r="F295" s="1" t="s">
        <v>1257</v>
      </c>
      <c r="G295" s="1" t="s">
        <v>1258</v>
      </c>
      <c r="H295" s="1" t="s">
        <v>26</v>
      </c>
      <c r="I295" s="1" t="s">
        <v>27</v>
      </c>
      <c r="J295" s="1" t="s">
        <v>28</v>
      </c>
      <c r="K295" s="1" t="s">
        <v>29</v>
      </c>
      <c r="L295" s="1" t="s">
        <v>30</v>
      </c>
      <c r="M295" s="1" t="s">
        <v>31</v>
      </c>
      <c r="N295" s="1">
        <v>14</v>
      </c>
      <c r="O295" s="1">
        <v>0</v>
      </c>
      <c r="P295" s="1">
        <v>12</v>
      </c>
      <c r="Q295" s="1">
        <v>0</v>
      </c>
      <c r="R295" s="1">
        <v>0</v>
      </c>
      <c r="S295" s="1">
        <v>0</v>
      </c>
      <c r="T295" s="1">
        <v>10</v>
      </c>
      <c r="U295" s="1">
        <v>36</v>
      </c>
      <c r="AB295" s="1" t="s">
        <v>42</v>
      </c>
    </row>
    <row r="296" spans="1:29" s="1" customFormat="1" hidden="1" x14ac:dyDescent="0.25">
      <c r="A296" s="7" t="s">
        <v>1259</v>
      </c>
      <c r="B296" s="1" t="s">
        <v>51</v>
      </c>
      <c r="C296" s="1" t="s">
        <v>21</v>
      </c>
      <c r="D296" s="1" t="s">
        <v>1259</v>
      </c>
      <c r="E296" s="1" t="s">
        <v>697</v>
      </c>
      <c r="F296" s="1" t="s">
        <v>401</v>
      </c>
      <c r="G296" s="1" t="s">
        <v>1260</v>
      </c>
      <c r="H296" s="1" t="s">
        <v>26</v>
      </c>
      <c r="I296" s="1" t="s">
        <v>534</v>
      </c>
      <c r="J296" s="1" t="s">
        <v>28</v>
      </c>
      <c r="K296" s="1" t="s">
        <v>29</v>
      </c>
      <c r="L296" s="1" t="s">
        <v>30</v>
      </c>
      <c r="M296" s="1" t="s">
        <v>31</v>
      </c>
      <c r="N296" s="1">
        <v>14</v>
      </c>
      <c r="O296" s="1">
        <v>0</v>
      </c>
      <c r="P296" s="1">
        <v>12</v>
      </c>
      <c r="Q296" s="1">
        <v>0</v>
      </c>
      <c r="R296" s="1">
        <v>0</v>
      </c>
      <c r="S296" s="1">
        <v>0</v>
      </c>
      <c r="T296" s="1">
        <v>10</v>
      </c>
      <c r="U296" s="1">
        <v>36</v>
      </c>
      <c r="AB296" s="1" t="s">
        <v>42</v>
      </c>
    </row>
    <row r="297" spans="1:29" s="1" customFormat="1" hidden="1" x14ac:dyDescent="0.25">
      <c r="A297" s="7" t="s">
        <v>1261</v>
      </c>
      <c r="B297" s="1" t="s">
        <v>51</v>
      </c>
      <c r="C297" s="1" t="s">
        <v>21</v>
      </c>
      <c r="D297" s="1" t="s">
        <v>1261</v>
      </c>
      <c r="E297" s="1" t="s">
        <v>1262</v>
      </c>
      <c r="F297" s="1" t="s">
        <v>1263</v>
      </c>
      <c r="G297" s="1" t="s">
        <v>1264</v>
      </c>
      <c r="H297" s="1" t="s">
        <v>26</v>
      </c>
      <c r="I297" s="1" t="s">
        <v>491</v>
      </c>
      <c r="J297" s="1" t="s">
        <v>28</v>
      </c>
      <c r="K297" s="1" t="s">
        <v>29</v>
      </c>
      <c r="L297" s="1" t="s">
        <v>30</v>
      </c>
      <c r="M297" s="1" t="s">
        <v>31</v>
      </c>
      <c r="N297" s="1">
        <v>12</v>
      </c>
      <c r="O297" s="1">
        <v>0</v>
      </c>
      <c r="P297" s="1">
        <v>8</v>
      </c>
      <c r="Q297" s="1">
        <v>0</v>
      </c>
      <c r="R297" s="1">
        <v>0</v>
      </c>
      <c r="S297" s="1">
        <v>12</v>
      </c>
      <c r="T297" s="1">
        <v>4</v>
      </c>
      <c r="U297" s="1">
        <v>36</v>
      </c>
      <c r="AB297" s="1" t="s">
        <v>42</v>
      </c>
    </row>
    <row r="298" spans="1:29" hidden="1" x14ac:dyDescent="0.25">
      <c r="A298" s="6" t="s">
        <v>1485</v>
      </c>
      <c r="B298" s="4" t="s">
        <v>51</v>
      </c>
      <c r="C298" s="4" t="s">
        <v>21</v>
      </c>
      <c r="D298" s="4" t="s">
        <v>1485</v>
      </c>
      <c r="E298" s="4" t="s">
        <v>574</v>
      </c>
      <c r="F298" s="4" t="s">
        <v>1247</v>
      </c>
      <c r="G298" s="4" t="s">
        <v>1457</v>
      </c>
      <c r="H298" s="4" t="s">
        <v>26</v>
      </c>
      <c r="I298" s="4" t="s">
        <v>27</v>
      </c>
      <c r="J298" s="4" t="s">
        <v>334</v>
      </c>
      <c r="K298" s="4" t="s">
        <v>29</v>
      </c>
      <c r="L298" s="4" t="s">
        <v>30</v>
      </c>
      <c r="M298" s="4" t="s">
        <v>31</v>
      </c>
      <c r="N298" s="4">
        <v>12</v>
      </c>
      <c r="O298" s="4">
        <v>3</v>
      </c>
      <c r="P298" s="4">
        <v>0</v>
      </c>
      <c r="Q298" s="4">
        <v>1</v>
      </c>
      <c r="R298" s="4">
        <v>0</v>
      </c>
      <c r="S298" s="4">
        <v>0</v>
      </c>
      <c r="T298" s="4">
        <v>17</v>
      </c>
      <c r="U298" s="4">
        <v>33</v>
      </c>
      <c r="V298" s="4" t="s">
        <v>1486</v>
      </c>
      <c r="W298" s="4" t="s">
        <v>334</v>
      </c>
      <c r="X298" s="4" t="s">
        <v>30</v>
      </c>
      <c r="Y298" s="4" t="s">
        <v>31</v>
      </c>
      <c r="Z298" s="4" t="s">
        <v>1487</v>
      </c>
      <c r="AA298" s="4" t="s">
        <v>1270</v>
      </c>
      <c r="AB298" s="4" t="s">
        <v>35</v>
      </c>
      <c r="AC298" s="5" t="str">
        <f>VLOOKUP(D298,[1]POSTULANTE!$A$2:$AB$646,28,FALSE)</f>
        <v>ADJUDICADO</v>
      </c>
    </row>
    <row r="299" spans="1:29" s="1" customFormat="1" hidden="1" x14ac:dyDescent="0.25">
      <c r="A299" s="7" t="s">
        <v>1271</v>
      </c>
      <c r="B299" s="1" t="s">
        <v>20</v>
      </c>
      <c r="C299" s="1" t="s">
        <v>21</v>
      </c>
      <c r="D299" s="1" t="s">
        <v>1271</v>
      </c>
      <c r="E299" s="1" t="s">
        <v>1247</v>
      </c>
      <c r="F299" s="1" t="s">
        <v>343</v>
      </c>
      <c r="G299" s="1" t="s">
        <v>1272</v>
      </c>
      <c r="H299" s="1" t="s">
        <v>26</v>
      </c>
      <c r="I299" s="1" t="s">
        <v>329</v>
      </c>
      <c r="J299" s="1" t="s">
        <v>40</v>
      </c>
      <c r="K299" s="1" t="s">
        <v>29</v>
      </c>
      <c r="L299" s="1" t="s">
        <v>56</v>
      </c>
      <c r="M299" s="1" t="s">
        <v>31</v>
      </c>
      <c r="N299" s="1">
        <v>16</v>
      </c>
      <c r="O299" s="1">
        <v>0</v>
      </c>
      <c r="P299" s="1">
        <v>0</v>
      </c>
      <c r="Q299" s="1">
        <v>2</v>
      </c>
      <c r="R299" s="1">
        <v>0</v>
      </c>
      <c r="S299" s="1">
        <v>0</v>
      </c>
      <c r="T299" s="1">
        <v>18</v>
      </c>
      <c r="U299" s="1">
        <v>36</v>
      </c>
      <c r="AB299" s="1" t="s">
        <v>42</v>
      </c>
    </row>
    <row r="300" spans="1:29" s="1" customFormat="1" hidden="1" x14ac:dyDescent="0.25">
      <c r="A300" s="7" t="s">
        <v>1273</v>
      </c>
      <c r="B300" s="1" t="s">
        <v>20</v>
      </c>
      <c r="C300" s="1" t="s">
        <v>21</v>
      </c>
      <c r="D300" s="1" t="s">
        <v>1273</v>
      </c>
      <c r="E300" s="1" t="s">
        <v>1274</v>
      </c>
      <c r="F300" s="1" t="s">
        <v>1275</v>
      </c>
      <c r="G300" s="1" t="s">
        <v>1276</v>
      </c>
      <c r="H300" s="1" t="s">
        <v>26</v>
      </c>
      <c r="I300" s="1" t="s">
        <v>27</v>
      </c>
      <c r="J300" s="1" t="s">
        <v>40</v>
      </c>
      <c r="K300" s="1" t="s">
        <v>29</v>
      </c>
      <c r="L300" s="1" t="s">
        <v>584</v>
      </c>
      <c r="M300" s="1" t="s">
        <v>31</v>
      </c>
      <c r="N300" s="1">
        <v>16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20</v>
      </c>
      <c r="U300" s="1">
        <v>36</v>
      </c>
      <c r="AB300" s="1" t="s">
        <v>42</v>
      </c>
    </row>
    <row r="301" spans="1:29" s="1" customFormat="1" hidden="1" x14ac:dyDescent="0.25">
      <c r="A301" s="7" t="s">
        <v>1277</v>
      </c>
      <c r="B301" s="1" t="s">
        <v>20</v>
      </c>
      <c r="C301" s="1" t="s">
        <v>21</v>
      </c>
      <c r="D301" s="1" t="s">
        <v>1277</v>
      </c>
      <c r="E301" s="1" t="s">
        <v>1278</v>
      </c>
      <c r="F301" s="1" t="s">
        <v>1279</v>
      </c>
      <c r="G301" s="1" t="s">
        <v>1280</v>
      </c>
      <c r="H301" s="1" t="s">
        <v>26</v>
      </c>
      <c r="I301" s="1" t="s">
        <v>27</v>
      </c>
      <c r="J301" s="1" t="s">
        <v>40</v>
      </c>
      <c r="K301" s="1" t="s">
        <v>29</v>
      </c>
      <c r="L301" s="1" t="s">
        <v>41</v>
      </c>
      <c r="M301" s="1" t="s">
        <v>31</v>
      </c>
      <c r="N301" s="1">
        <v>16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20</v>
      </c>
      <c r="U301" s="1">
        <v>36</v>
      </c>
      <c r="AB301" s="1" t="s">
        <v>42</v>
      </c>
    </row>
    <row r="302" spans="1:29" s="1" customFormat="1" hidden="1" x14ac:dyDescent="0.25">
      <c r="A302" s="7" t="s">
        <v>1281</v>
      </c>
      <c r="B302" s="1" t="s">
        <v>20</v>
      </c>
      <c r="C302" s="1" t="s">
        <v>21</v>
      </c>
      <c r="D302" s="1" t="s">
        <v>1281</v>
      </c>
      <c r="E302" s="1" t="s">
        <v>414</v>
      </c>
      <c r="F302" s="1" t="s">
        <v>1282</v>
      </c>
      <c r="G302" s="1" t="s">
        <v>1283</v>
      </c>
      <c r="H302" s="1" t="s">
        <v>26</v>
      </c>
      <c r="I302" s="1" t="s">
        <v>27</v>
      </c>
      <c r="J302" s="1" t="s">
        <v>40</v>
      </c>
      <c r="K302" s="1" t="s">
        <v>29</v>
      </c>
      <c r="L302" s="1" t="s">
        <v>129</v>
      </c>
      <c r="M302" s="1" t="s">
        <v>31</v>
      </c>
      <c r="N302" s="1">
        <v>14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22</v>
      </c>
      <c r="U302" s="1">
        <v>36</v>
      </c>
      <c r="AB302" s="1" t="s">
        <v>42</v>
      </c>
    </row>
    <row r="303" spans="1:29" s="1" customFormat="1" hidden="1" x14ac:dyDescent="0.25">
      <c r="A303" s="7" t="s">
        <v>1284</v>
      </c>
      <c r="B303" s="1" t="s">
        <v>20</v>
      </c>
      <c r="C303" s="1" t="s">
        <v>21</v>
      </c>
      <c r="D303" s="1" t="s">
        <v>1284</v>
      </c>
      <c r="E303" s="1" t="s">
        <v>82</v>
      </c>
      <c r="F303" s="1" t="s">
        <v>889</v>
      </c>
      <c r="G303" s="1" t="s">
        <v>1285</v>
      </c>
      <c r="H303" s="1" t="s">
        <v>26</v>
      </c>
      <c r="I303" s="1" t="s">
        <v>534</v>
      </c>
      <c r="J303" s="1" t="s">
        <v>40</v>
      </c>
      <c r="K303" s="1" t="s">
        <v>29</v>
      </c>
      <c r="L303" s="1" t="s">
        <v>129</v>
      </c>
      <c r="M303" s="1" t="s">
        <v>31</v>
      </c>
      <c r="N303" s="1">
        <v>14</v>
      </c>
      <c r="O303" s="1">
        <v>0</v>
      </c>
      <c r="P303" s="1">
        <v>4</v>
      </c>
      <c r="Q303" s="1">
        <v>0</v>
      </c>
      <c r="R303" s="1">
        <v>0</v>
      </c>
      <c r="S303" s="1">
        <v>0</v>
      </c>
      <c r="T303" s="1">
        <v>18</v>
      </c>
      <c r="U303" s="1">
        <v>36</v>
      </c>
      <c r="AB303" s="1" t="s">
        <v>42</v>
      </c>
    </row>
    <row r="304" spans="1:29" s="1" customFormat="1" hidden="1" x14ac:dyDescent="0.25">
      <c r="A304" s="7" t="s">
        <v>1286</v>
      </c>
      <c r="B304" s="1" t="s">
        <v>20</v>
      </c>
      <c r="C304" s="1" t="s">
        <v>21</v>
      </c>
      <c r="D304" s="1" t="s">
        <v>1286</v>
      </c>
      <c r="E304" s="1" t="s">
        <v>1287</v>
      </c>
      <c r="F304" s="1" t="s">
        <v>1288</v>
      </c>
      <c r="G304" s="1" t="s">
        <v>1289</v>
      </c>
      <c r="H304" s="1" t="s">
        <v>26</v>
      </c>
      <c r="I304" s="1" t="s">
        <v>27</v>
      </c>
      <c r="J304" s="1" t="s">
        <v>40</v>
      </c>
      <c r="K304" s="1" t="s">
        <v>117</v>
      </c>
      <c r="L304" s="1" t="s">
        <v>30</v>
      </c>
      <c r="M304" s="1" t="s">
        <v>31</v>
      </c>
      <c r="N304" s="1">
        <v>14</v>
      </c>
      <c r="O304" s="1">
        <v>0</v>
      </c>
      <c r="P304" s="1">
        <v>0</v>
      </c>
      <c r="Q304" s="1">
        <v>1</v>
      </c>
      <c r="R304" s="1">
        <v>0</v>
      </c>
      <c r="S304" s="1">
        <v>0</v>
      </c>
      <c r="T304" s="1">
        <v>21</v>
      </c>
      <c r="U304" s="1">
        <v>36</v>
      </c>
      <c r="AB304" s="1" t="s">
        <v>42</v>
      </c>
    </row>
    <row r="305" spans="1:29" s="1" customFormat="1" hidden="1" x14ac:dyDescent="0.25">
      <c r="A305" s="7" t="s">
        <v>1290</v>
      </c>
      <c r="B305" s="1" t="s">
        <v>20</v>
      </c>
      <c r="C305" s="1" t="s">
        <v>21</v>
      </c>
      <c r="D305" s="1" t="s">
        <v>1290</v>
      </c>
      <c r="E305" s="1" t="s">
        <v>1291</v>
      </c>
      <c r="F305" s="1" t="s">
        <v>1292</v>
      </c>
      <c r="G305" s="1" t="s">
        <v>1293</v>
      </c>
      <c r="H305" s="1" t="s">
        <v>26</v>
      </c>
      <c r="I305" s="1" t="s">
        <v>27</v>
      </c>
      <c r="J305" s="1" t="s">
        <v>28</v>
      </c>
      <c r="K305" s="1" t="s">
        <v>29</v>
      </c>
      <c r="L305" s="1" t="s">
        <v>30</v>
      </c>
      <c r="M305" s="1" t="s">
        <v>31</v>
      </c>
      <c r="N305" s="1">
        <v>14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22</v>
      </c>
      <c r="U305" s="1">
        <v>36</v>
      </c>
      <c r="AB305" s="1" t="s">
        <v>42</v>
      </c>
    </row>
    <row r="306" spans="1:29" s="1" customFormat="1" hidden="1" x14ac:dyDescent="0.25">
      <c r="A306" s="7" t="s">
        <v>1294</v>
      </c>
      <c r="B306" s="1" t="s">
        <v>20</v>
      </c>
      <c r="C306" s="1" t="s">
        <v>21</v>
      </c>
      <c r="D306" s="1" t="s">
        <v>1294</v>
      </c>
      <c r="E306" s="1" t="s">
        <v>191</v>
      </c>
      <c r="F306" s="1" t="s">
        <v>23</v>
      </c>
      <c r="G306" s="1" t="s">
        <v>1295</v>
      </c>
      <c r="H306" s="1" t="s">
        <v>26</v>
      </c>
      <c r="I306" s="1" t="s">
        <v>27</v>
      </c>
      <c r="J306" s="1" t="s">
        <v>28</v>
      </c>
      <c r="K306" s="1" t="s">
        <v>29</v>
      </c>
      <c r="L306" s="1" t="s">
        <v>30</v>
      </c>
      <c r="M306" s="1" t="s">
        <v>31</v>
      </c>
      <c r="N306" s="1">
        <v>12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24</v>
      </c>
      <c r="U306" s="1">
        <v>36</v>
      </c>
      <c r="AB306" s="1" t="s">
        <v>42</v>
      </c>
    </row>
    <row r="307" spans="1:29" s="1" customFormat="1" hidden="1" x14ac:dyDescent="0.25">
      <c r="A307" s="7" t="s">
        <v>1296</v>
      </c>
      <c r="B307" s="1" t="s">
        <v>20</v>
      </c>
      <c r="C307" s="1" t="s">
        <v>21</v>
      </c>
      <c r="D307" s="1" t="s">
        <v>1296</v>
      </c>
      <c r="E307" s="1" t="s">
        <v>1297</v>
      </c>
      <c r="F307" s="1" t="s">
        <v>519</v>
      </c>
      <c r="G307" s="1" t="s">
        <v>1298</v>
      </c>
      <c r="H307" s="1" t="s">
        <v>26</v>
      </c>
      <c r="I307" s="1" t="s">
        <v>399</v>
      </c>
      <c r="J307" s="1" t="s">
        <v>28</v>
      </c>
      <c r="K307" s="1" t="s">
        <v>29</v>
      </c>
      <c r="L307" s="1" t="s">
        <v>30</v>
      </c>
      <c r="M307" s="1" t="s">
        <v>31</v>
      </c>
      <c r="N307" s="1">
        <v>18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18</v>
      </c>
      <c r="U307" s="1">
        <v>36</v>
      </c>
      <c r="AB307" s="1" t="s">
        <v>42</v>
      </c>
    </row>
    <row r="308" spans="1:29" s="1" customFormat="1" hidden="1" x14ac:dyDescent="0.25">
      <c r="A308" s="7" t="s">
        <v>1299</v>
      </c>
      <c r="B308" s="1" t="s">
        <v>20</v>
      </c>
      <c r="C308" s="1" t="s">
        <v>21</v>
      </c>
      <c r="D308" s="1" t="s">
        <v>1299</v>
      </c>
      <c r="E308" s="1" t="s">
        <v>137</v>
      </c>
      <c r="F308" s="1" t="s">
        <v>223</v>
      </c>
      <c r="G308" s="1" t="s">
        <v>1300</v>
      </c>
      <c r="H308" s="1" t="s">
        <v>26</v>
      </c>
      <c r="I308" s="1" t="s">
        <v>534</v>
      </c>
      <c r="J308" s="1" t="s">
        <v>28</v>
      </c>
      <c r="K308" s="1" t="s">
        <v>29</v>
      </c>
      <c r="L308" s="1" t="s">
        <v>30</v>
      </c>
      <c r="M308" s="1" t="s">
        <v>31</v>
      </c>
      <c r="N308" s="1">
        <v>12</v>
      </c>
      <c r="O308" s="1">
        <v>0</v>
      </c>
      <c r="P308" s="1">
        <v>12</v>
      </c>
      <c r="Q308" s="1">
        <v>0</v>
      </c>
      <c r="R308" s="1">
        <v>0</v>
      </c>
      <c r="S308" s="1">
        <v>0</v>
      </c>
      <c r="T308" s="1">
        <v>12</v>
      </c>
      <c r="U308" s="1">
        <v>36</v>
      </c>
      <c r="AB308" s="1" t="s">
        <v>42</v>
      </c>
    </row>
    <row r="309" spans="1:29" s="1" customFormat="1" hidden="1" x14ac:dyDescent="0.25">
      <c r="A309" s="7" t="s">
        <v>1301</v>
      </c>
      <c r="B309" s="1" t="s">
        <v>20</v>
      </c>
      <c r="C309" s="1" t="s">
        <v>21</v>
      </c>
      <c r="D309" s="1" t="s">
        <v>1301</v>
      </c>
      <c r="E309" s="1" t="s">
        <v>686</v>
      </c>
      <c r="F309" s="1" t="s">
        <v>77</v>
      </c>
      <c r="G309" s="1" t="s">
        <v>1196</v>
      </c>
      <c r="H309" s="1" t="s">
        <v>26</v>
      </c>
      <c r="I309" s="1" t="s">
        <v>27</v>
      </c>
      <c r="J309" s="1" t="s">
        <v>334</v>
      </c>
      <c r="K309" s="1" t="s">
        <v>29</v>
      </c>
      <c r="L309" s="1" t="s">
        <v>30</v>
      </c>
      <c r="M309" s="1" t="s">
        <v>31</v>
      </c>
      <c r="N309" s="1">
        <v>12</v>
      </c>
      <c r="O309" s="1">
        <v>0</v>
      </c>
      <c r="P309" s="1">
        <v>4</v>
      </c>
      <c r="Q309" s="1">
        <v>1</v>
      </c>
      <c r="R309" s="1">
        <v>0</v>
      </c>
      <c r="S309" s="1">
        <v>0</v>
      </c>
      <c r="T309" s="1">
        <v>19</v>
      </c>
      <c r="U309" s="1">
        <v>36</v>
      </c>
      <c r="AB309" s="1" t="s">
        <v>42</v>
      </c>
    </row>
    <row r="310" spans="1:29" s="1" customFormat="1" hidden="1" x14ac:dyDescent="0.25">
      <c r="A310" s="7" t="s">
        <v>1302</v>
      </c>
      <c r="B310" s="1" t="s">
        <v>20</v>
      </c>
      <c r="C310" s="1" t="s">
        <v>21</v>
      </c>
      <c r="D310" s="1" t="s">
        <v>1302</v>
      </c>
      <c r="E310" s="1" t="s">
        <v>126</v>
      </c>
      <c r="F310" s="1" t="s">
        <v>1303</v>
      </c>
      <c r="G310" s="1" t="s">
        <v>1304</v>
      </c>
      <c r="H310" s="1" t="s">
        <v>26</v>
      </c>
      <c r="I310" s="1" t="s">
        <v>27</v>
      </c>
      <c r="J310" s="1" t="s">
        <v>334</v>
      </c>
      <c r="K310" s="1" t="s">
        <v>29</v>
      </c>
      <c r="L310" s="1" t="s">
        <v>30</v>
      </c>
      <c r="M310" s="1" t="s">
        <v>31</v>
      </c>
      <c r="N310" s="1">
        <v>14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22</v>
      </c>
      <c r="U310" s="1">
        <v>36</v>
      </c>
      <c r="AB310" s="1" t="s">
        <v>42</v>
      </c>
    </row>
    <row r="311" spans="1:29" s="1" customFormat="1" hidden="1" x14ac:dyDescent="0.25">
      <c r="A311" s="7" t="s">
        <v>1305</v>
      </c>
      <c r="B311" s="1" t="s">
        <v>51</v>
      </c>
      <c r="C311" s="1" t="s">
        <v>110</v>
      </c>
      <c r="D311" s="1" t="s">
        <v>1305</v>
      </c>
      <c r="E311" s="1" t="s">
        <v>1306</v>
      </c>
      <c r="F311" s="1" t="s">
        <v>1307</v>
      </c>
      <c r="G311" s="1" t="s">
        <v>1308</v>
      </c>
      <c r="H311" s="1" t="s">
        <v>498</v>
      </c>
      <c r="I311" s="1" t="s">
        <v>499</v>
      </c>
      <c r="J311" s="1" t="s">
        <v>28</v>
      </c>
      <c r="K311" s="1" t="s">
        <v>29</v>
      </c>
      <c r="L311" s="1" t="s">
        <v>30</v>
      </c>
      <c r="M311" s="1" t="s">
        <v>31</v>
      </c>
      <c r="N311" s="1">
        <v>16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20</v>
      </c>
      <c r="U311" s="1">
        <v>36</v>
      </c>
      <c r="AB311" s="1" t="s">
        <v>42</v>
      </c>
    </row>
    <row r="312" spans="1:29" s="1" customFormat="1" hidden="1" x14ac:dyDescent="0.25">
      <c r="A312" s="7" t="s">
        <v>1309</v>
      </c>
      <c r="B312" s="1" t="s">
        <v>20</v>
      </c>
      <c r="C312" s="1" t="s">
        <v>110</v>
      </c>
      <c r="D312" s="1" t="s">
        <v>1309</v>
      </c>
      <c r="E312" s="1" t="s">
        <v>122</v>
      </c>
      <c r="F312" s="1" t="s">
        <v>985</v>
      </c>
      <c r="G312" s="1" t="s">
        <v>1310</v>
      </c>
      <c r="H312" s="1" t="s">
        <v>115</v>
      </c>
      <c r="I312" s="1" t="s">
        <v>628</v>
      </c>
      <c r="J312" s="1" t="s">
        <v>28</v>
      </c>
      <c r="K312" s="1" t="s">
        <v>29</v>
      </c>
      <c r="L312" s="1" t="s">
        <v>30</v>
      </c>
      <c r="M312" s="1" t="s">
        <v>31</v>
      </c>
      <c r="N312" s="1">
        <v>14</v>
      </c>
      <c r="O312" s="1">
        <v>0</v>
      </c>
      <c r="P312" s="1">
        <v>0</v>
      </c>
      <c r="Q312" s="1">
        <v>6</v>
      </c>
      <c r="R312" s="1">
        <v>0</v>
      </c>
      <c r="S312" s="1">
        <v>0</v>
      </c>
      <c r="T312" s="1">
        <v>16</v>
      </c>
      <c r="U312" s="1">
        <v>36</v>
      </c>
      <c r="AB312" s="1" t="s">
        <v>42</v>
      </c>
    </row>
    <row r="313" spans="1:29" s="1" customFormat="1" hidden="1" x14ac:dyDescent="0.25">
      <c r="A313" s="7" t="s">
        <v>1311</v>
      </c>
      <c r="B313" s="1" t="s">
        <v>20</v>
      </c>
      <c r="C313" s="1" t="s">
        <v>110</v>
      </c>
      <c r="D313" s="1" t="s">
        <v>1311</v>
      </c>
      <c r="E313" s="1" t="s">
        <v>63</v>
      </c>
      <c r="F313" s="1" t="s">
        <v>294</v>
      </c>
      <c r="G313" s="1" t="s">
        <v>1312</v>
      </c>
      <c r="H313" s="1" t="s">
        <v>498</v>
      </c>
      <c r="I313" s="1" t="s">
        <v>499</v>
      </c>
      <c r="J313" s="1" t="s">
        <v>28</v>
      </c>
      <c r="K313" s="1" t="s">
        <v>29</v>
      </c>
      <c r="L313" s="1" t="s">
        <v>30</v>
      </c>
      <c r="M313" s="1" t="s">
        <v>31</v>
      </c>
      <c r="N313" s="1">
        <v>16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20</v>
      </c>
      <c r="U313" s="1">
        <v>36</v>
      </c>
      <c r="AB313" s="1" t="s">
        <v>42</v>
      </c>
    </row>
    <row r="314" spans="1:29" s="1" customFormat="1" hidden="1" x14ac:dyDescent="0.25">
      <c r="A314" s="7" t="s">
        <v>1313</v>
      </c>
      <c r="B314" s="1" t="s">
        <v>20</v>
      </c>
      <c r="C314" s="1" t="s">
        <v>110</v>
      </c>
      <c r="D314" s="1" t="s">
        <v>1313</v>
      </c>
      <c r="E314" s="1" t="s">
        <v>532</v>
      </c>
      <c r="F314" s="1" t="s">
        <v>678</v>
      </c>
      <c r="G314" s="1" t="s">
        <v>1314</v>
      </c>
      <c r="H314" s="1" t="s">
        <v>498</v>
      </c>
      <c r="I314" s="1" t="s">
        <v>499</v>
      </c>
      <c r="J314" s="1" t="s">
        <v>28</v>
      </c>
      <c r="K314" s="1" t="s">
        <v>29</v>
      </c>
      <c r="L314" s="1" t="s">
        <v>30</v>
      </c>
      <c r="M314" s="1" t="s">
        <v>31</v>
      </c>
      <c r="N314" s="1">
        <v>14</v>
      </c>
      <c r="O314" s="1">
        <v>0</v>
      </c>
      <c r="P314" s="1">
        <v>0</v>
      </c>
      <c r="Q314" s="1">
        <v>3</v>
      </c>
      <c r="R314" s="1">
        <v>0</v>
      </c>
      <c r="S314" s="1">
        <v>0</v>
      </c>
      <c r="T314" s="1">
        <v>19</v>
      </c>
      <c r="U314" s="1">
        <v>36</v>
      </c>
      <c r="AB314" s="1" t="s">
        <v>42</v>
      </c>
    </row>
    <row r="315" spans="1:29" x14ac:dyDescent="0.25">
      <c r="A315" s="6" t="s">
        <v>1490</v>
      </c>
      <c r="B315" s="4" t="s">
        <v>20</v>
      </c>
      <c r="C315" s="4" t="s">
        <v>21</v>
      </c>
      <c r="D315" s="4" t="s">
        <v>1490</v>
      </c>
      <c r="E315" s="4" t="s">
        <v>462</v>
      </c>
      <c r="F315" s="4" t="s">
        <v>45</v>
      </c>
      <c r="G315" s="4" t="s">
        <v>1491</v>
      </c>
      <c r="H315" s="4" t="s">
        <v>26</v>
      </c>
      <c r="I315" s="4" t="s">
        <v>491</v>
      </c>
      <c r="J315" s="4" t="s">
        <v>40</v>
      </c>
      <c r="K315" s="4" t="s">
        <v>29</v>
      </c>
      <c r="L315" s="4" t="s">
        <v>558</v>
      </c>
      <c r="M315" s="4" t="s">
        <v>31</v>
      </c>
      <c r="N315" s="4">
        <v>14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19</v>
      </c>
      <c r="U315" s="4">
        <v>33</v>
      </c>
      <c r="V315" s="4" t="s">
        <v>1492</v>
      </c>
      <c r="W315" s="4" t="s">
        <v>40</v>
      </c>
      <c r="X315" s="4" t="s">
        <v>604</v>
      </c>
      <c r="Y315" s="4" t="s">
        <v>31</v>
      </c>
      <c r="Z315" s="4" t="s">
        <v>1493</v>
      </c>
      <c r="AA315" s="4" t="s">
        <v>1494</v>
      </c>
      <c r="AB315" s="4" t="s">
        <v>35</v>
      </c>
      <c r="AC315" s="5" t="str">
        <f>VLOOKUP(D315,[1]POSTULANTE!$A$2:$AB$646,28,FALSE)</f>
        <v>ADJUDICADO</v>
      </c>
    </row>
    <row r="316" spans="1:29" s="1" customFormat="1" hidden="1" x14ac:dyDescent="0.25">
      <c r="A316" s="7" t="s">
        <v>1320</v>
      </c>
      <c r="B316" s="1" t="s">
        <v>51</v>
      </c>
      <c r="C316" s="1" t="s">
        <v>21</v>
      </c>
      <c r="D316" s="1" t="s">
        <v>1320</v>
      </c>
      <c r="E316" s="1" t="s">
        <v>1321</v>
      </c>
      <c r="F316" s="1" t="s">
        <v>323</v>
      </c>
      <c r="G316" s="1" t="s">
        <v>1322</v>
      </c>
      <c r="H316" s="1" t="s">
        <v>26</v>
      </c>
      <c r="I316" s="1" t="s">
        <v>399</v>
      </c>
      <c r="J316" s="1" t="s">
        <v>40</v>
      </c>
      <c r="K316" s="1" t="s">
        <v>29</v>
      </c>
      <c r="L316" s="1" t="s">
        <v>584</v>
      </c>
      <c r="M316" s="1" t="s">
        <v>31</v>
      </c>
      <c r="N316" s="1">
        <v>16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19</v>
      </c>
      <c r="U316" s="1">
        <v>35</v>
      </c>
      <c r="AB316" s="1" t="s">
        <v>42</v>
      </c>
    </row>
    <row r="317" spans="1:29" s="1" customFormat="1" hidden="1" x14ac:dyDescent="0.25">
      <c r="A317" s="7" t="s">
        <v>1323</v>
      </c>
      <c r="B317" s="1" t="s">
        <v>51</v>
      </c>
      <c r="C317" s="1" t="s">
        <v>21</v>
      </c>
      <c r="D317" s="1" t="s">
        <v>1323</v>
      </c>
      <c r="E317" s="1" t="s">
        <v>69</v>
      </c>
      <c r="F317" s="1" t="s">
        <v>833</v>
      </c>
      <c r="G317" s="1" t="s">
        <v>880</v>
      </c>
      <c r="H317" s="1" t="s">
        <v>26</v>
      </c>
      <c r="I317" s="1" t="s">
        <v>365</v>
      </c>
      <c r="J317" s="1" t="s">
        <v>40</v>
      </c>
      <c r="K317" s="1" t="s">
        <v>29</v>
      </c>
      <c r="L317" s="1" t="s">
        <v>393</v>
      </c>
      <c r="M317" s="1" t="s">
        <v>31</v>
      </c>
      <c r="N317" s="1">
        <v>12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23</v>
      </c>
      <c r="U317" s="1">
        <v>35</v>
      </c>
      <c r="AB317" s="1" t="s">
        <v>42</v>
      </c>
    </row>
    <row r="318" spans="1:29" s="1" customFormat="1" hidden="1" x14ac:dyDescent="0.25">
      <c r="A318" s="7" t="s">
        <v>1324</v>
      </c>
      <c r="B318" s="1" t="s">
        <v>51</v>
      </c>
      <c r="C318" s="1" t="s">
        <v>21</v>
      </c>
      <c r="D318" s="1" t="s">
        <v>1324</v>
      </c>
      <c r="E318" s="1" t="s">
        <v>38</v>
      </c>
      <c r="F318" s="1" t="s">
        <v>1287</v>
      </c>
      <c r="G318" s="1" t="s">
        <v>1325</v>
      </c>
      <c r="H318" s="1" t="s">
        <v>26</v>
      </c>
      <c r="I318" s="1" t="s">
        <v>550</v>
      </c>
      <c r="J318" s="1" t="s">
        <v>40</v>
      </c>
      <c r="K318" s="1" t="s">
        <v>29</v>
      </c>
      <c r="L318" s="1" t="s">
        <v>41</v>
      </c>
      <c r="M318" s="1" t="s">
        <v>31</v>
      </c>
      <c r="N318" s="1">
        <v>10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25</v>
      </c>
      <c r="U318" s="1">
        <v>35</v>
      </c>
      <c r="AB318" s="1" t="s">
        <v>42</v>
      </c>
    </row>
    <row r="319" spans="1:29" s="1" customFormat="1" hidden="1" x14ac:dyDescent="0.25">
      <c r="A319" s="7" t="s">
        <v>1326</v>
      </c>
      <c r="B319" s="1" t="s">
        <v>51</v>
      </c>
      <c r="C319" s="1" t="s">
        <v>21</v>
      </c>
      <c r="D319" s="1" t="s">
        <v>1326</v>
      </c>
      <c r="E319" s="1" t="s">
        <v>731</v>
      </c>
      <c r="F319" s="1" t="s">
        <v>1327</v>
      </c>
      <c r="G319" s="1" t="s">
        <v>1328</v>
      </c>
      <c r="H319" s="1" t="s">
        <v>26</v>
      </c>
      <c r="I319" s="1" t="s">
        <v>27</v>
      </c>
      <c r="J319" s="1" t="s">
        <v>40</v>
      </c>
      <c r="K319" s="1" t="s">
        <v>29</v>
      </c>
      <c r="L319" s="1" t="s">
        <v>129</v>
      </c>
      <c r="M319" s="1" t="s">
        <v>31</v>
      </c>
      <c r="N319" s="1">
        <v>14</v>
      </c>
      <c r="O319" s="1">
        <v>6</v>
      </c>
      <c r="P319" s="1">
        <v>0</v>
      </c>
      <c r="Q319" s="1">
        <v>0</v>
      </c>
      <c r="R319" s="1">
        <v>0</v>
      </c>
      <c r="S319" s="1">
        <v>6</v>
      </c>
      <c r="T319" s="1">
        <v>9</v>
      </c>
      <c r="U319" s="1">
        <v>35</v>
      </c>
      <c r="AB319" s="1" t="s">
        <v>42</v>
      </c>
    </row>
    <row r="320" spans="1:29" s="1" customFormat="1" hidden="1" x14ac:dyDescent="0.25">
      <c r="A320" s="7" t="s">
        <v>1329</v>
      </c>
      <c r="B320" s="1" t="s">
        <v>51</v>
      </c>
      <c r="C320" s="1" t="s">
        <v>21</v>
      </c>
      <c r="D320" s="1" t="s">
        <v>1329</v>
      </c>
      <c r="E320" s="1" t="s">
        <v>49</v>
      </c>
      <c r="F320" s="1" t="s">
        <v>1130</v>
      </c>
      <c r="G320" s="1" t="s">
        <v>1330</v>
      </c>
      <c r="H320" s="1" t="s">
        <v>26</v>
      </c>
      <c r="I320" s="1" t="s">
        <v>365</v>
      </c>
      <c r="J320" s="1" t="s">
        <v>40</v>
      </c>
      <c r="K320" s="1" t="s">
        <v>29</v>
      </c>
      <c r="L320" s="1" t="s">
        <v>79</v>
      </c>
      <c r="M320" s="1" t="s">
        <v>31</v>
      </c>
      <c r="N320" s="1">
        <v>10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25</v>
      </c>
      <c r="U320" s="1">
        <v>35</v>
      </c>
      <c r="AB320" s="1" t="s">
        <v>42</v>
      </c>
    </row>
    <row r="321" spans="1:29" s="1" customFormat="1" hidden="1" x14ac:dyDescent="0.25">
      <c r="A321" s="7" t="s">
        <v>1331</v>
      </c>
      <c r="B321" s="1" t="s">
        <v>51</v>
      </c>
      <c r="C321" s="1" t="s">
        <v>21</v>
      </c>
      <c r="D321" s="1" t="s">
        <v>1331</v>
      </c>
      <c r="E321" s="1" t="s">
        <v>1237</v>
      </c>
      <c r="F321" s="1" t="s">
        <v>462</v>
      </c>
      <c r="G321" s="1" t="s">
        <v>1332</v>
      </c>
      <c r="H321" s="1" t="s">
        <v>26</v>
      </c>
      <c r="I321" s="1" t="s">
        <v>27</v>
      </c>
      <c r="J321" s="1" t="s">
        <v>40</v>
      </c>
      <c r="K321" s="1" t="s">
        <v>29</v>
      </c>
      <c r="L321" s="1" t="s">
        <v>79</v>
      </c>
      <c r="M321" s="1" t="s">
        <v>31</v>
      </c>
      <c r="N321" s="1">
        <v>10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25</v>
      </c>
      <c r="U321" s="1">
        <v>35</v>
      </c>
      <c r="AB321" s="1" t="s">
        <v>42</v>
      </c>
    </row>
    <row r="322" spans="1:29" s="1" customFormat="1" hidden="1" x14ac:dyDescent="0.25">
      <c r="A322" s="7" t="s">
        <v>1333</v>
      </c>
      <c r="B322" s="1" t="s">
        <v>51</v>
      </c>
      <c r="C322" s="1" t="s">
        <v>21</v>
      </c>
      <c r="D322" s="1" t="s">
        <v>1333</v>
      </c>
      <c r="E322" s="1" t="s">
        <v>1165</v>
      </c>
      <c r="F322" s="1" t="s">
        <v>1334</v>
      </c>
      <c r="G322" s="1" t="s">
        <v>1335</v>
      </c>
      <c r="H322" s="1" t="s">
        <v>26</v>
      </c>
      <c r="I322" s="1" t="s">
        <v>695</v>
      </c>
      <c r="J322" s="1" t="s">
        <v>40</v>
      </c>
      <c r="K322" s="1" t="s">
        <v>29</v>
      </c>
      <c r="L322" s="1" t="s">
        <v>79</v>
      </c>
      <c r="M322" s="1" t="s">
        <v>31</v>
      </c>
      <c r="N322" s="1">
        <v>10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25</v>
      </c>
      <c r="U322" s="1">
        <v>35</v>
      </c>
      <c r="AB322" s="1" t="s">
        <v>42</v>
      </c>
    </row>
    <row r="323" spans="1:29" s="1" customFormat="1" hidden="1" x14ac:dyDescent="0.25">
      <c r="A323" s="7" t="s">
        <v>1336</v>
      </c>
      <c r="B323" s="1" t="s">
        <v>51</v>
      </c>
      <c r="C323" s="1" t="s">
        <v>21</v>
      </c>
      <c r="D323" s="1" t="s">
        <v>1336</v>
      </c>
      <c r="E323" s="1" t="s">
        <v>1075</v>
      </c>
      <c r="F323" s="1" t="s">
        <v>1337</v>
      </c>
      <c r="G323" s="1" t="s">
        <v>1338</v>
      </c>
      <c r="H323" s="1" t="s">
        <v>26</v>
      </c>
      <c r="I323" s="1" t="s">
        <v>695</v>
      </c>
      <c r="J323" s="1" t="s">
        <v>28</v>
      </c>
      <c r="K323" s="1" t="s">
        <v>29</v>
      </c>
      <c r="L323" s="1" t="s">
        <v>30</v>
      </c>
      <c r="M323" s="1" t="s">
        <v>31</v>
      </c>
      <c r="N323" s="1">
        <v>10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25</v>
      </c>
      <c r="U323" s="1">
        <v>35</v>
      </c>
      <c r="AB323" s="1" t="s">
        <v>42</v>
      </c>
    </row>
    <row r="324" spans="1:29" s="1" customFormat="1" hidden="1" x14ac:dyDescent="0.25">
      <c r="A324" s="7" t="s">
        <v>1339</v>
      </c>
      <c r="B324" s="1" t="s">
        <v>51</v>
      </c>
      <c r="C324" s="1" t="s">
        <v>21</v>
      </c>
      <c r="D324" s="1" t="s">
        <v>1339</v>
      </c>
      <c r="E324" s="1" t="s">
        <v>24</v>
      </c>
      <c r="F324" s="1" t="s">
        <v>1340</v>
      </c>
      <c r="G324" s="1" t="s">
        <v>1341</v>
      </c>
      <c r="H324" s="1" t="s">
        <v>26</v>
      </c>
      <c r="I324" s="1" t="s">
        <v>365</v>
      </c>
      <c r="J324" s="1" t="s">
        <v>28</v>
      </c>
      <c r="K324" s="1" t="s">
        <v>29</v>
      </c>
      <c r="L324" s="1" t="s">
        <v>30</v>
      </c>
      <c r="M324" s="1" t="s">
        <v>31</v>
      </c>
      <c r="N324" s="1">
        <v>14</v>
      </c>
      <c r="O324" s="1">
        <v>0</v>
      </c>
      <c r="P324" s="1">
        <v>0</v>
      </c>
      <c r="Q324" s="1">
        <v>6</v>
      </c>
      <c r="R324" s="1">
        <v>0</v>
      </c>
      <c r="S324" s="1">
        <v>0</v>
      </c>
      <c r="T324" s="1">
        <v>15</v>
      </c>
      <c r="U324" s="1">
        <v>35</v>
      </c>
      <c r="AB324" s="1" t="s">
        <v>42</v>
      </c>
    </row>
    <row r="325" spans="1:29" s="1" customFormat="1" hidden="1" x14ac:dyDescent="0.25">
      <c r="A325" s="7" t="s">
        <v>1342</v>
      </c>
      <c r="B325" s="1" t="s">
        <v>51</v>
      </c>
      <c r="C325" s="1" t="s">
        <v>21</v>
      </c>
      <c r="D325" s="1" t="s">
        <v>1342</v>
      </c>
      <c r="E325" s="1" t="s">
        <v>1224</v>
      </c>
      <c r="F325" s="1" t="s">
        <v>630</v>
      </c>
      <c r="G325" s="1" t="s">
        <v>1343</v>
      </c>
      <c r="H325" s="1" t="s">
        <v>26</v>
      </c>
      <c r="I325" s="1" t="s">
        <v>491</v>
      </c>
      <c r="J325" s="1" t="s">
        <v>28</v>
      </c>
      <c r="K325" s="1" t="s">
        <v>29</v>
      </c>
      <c r="L325" s="1" t="s">
        <v>30</v>
      </c>
      <c r="M325" s="1" t="s">
        <v>31</v>
      </c>
      <c r="N325" s="1">
        <v>12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23</v>
      </c>
      <c r="U325" s="1">
        <v>35</v>
      </c>
      <c r="AB325" s="1" t="s">
        <v>42</v>
      </c>
    </row>
    <row r="326" spans="1:29" s="1" customFormat="1" hidden="1" x14ac:dyDescent="0.25">
      <c r="A326" s="7" t="s">
        <v>1344</v>
      </c>
      <c r="B326" s="1" t="s">
        <v>51</v>
      </c>
      <c r="C326" s="1" t="s">
        <v>21</v>
      </c>
      <c r="D326" s="1" t="s">
        <v>1344</v>
      </c>
      <c r="E326" s="1" t="s">
        <v>444</v>
      </c>
      <c r="F326" s="1" t="s">
        <v>1244</v>
      </c>
      <c r="G326" s="1" t="s">
        <v>1345</v>
      </c>
      <c r="H326" s="1" t="s">
        <v>26</v>
      </c>
      <c r="I326" s="1" t="s">
        <v>365</v>
      </c>
      <c r="J326" s="1" t="s">
        <v>28</v>
      </c>
      <c r="K326" s="1" t="s">
        <v>29</v>
      </c>
      <c r="L326" s="1" t="s">
        <v>30</v>
      </c>
      <c r="M326" s="1" t="s">
        <v>31</v>
      </c>
      <c r="N326" s="1">
        <v>14</v>
      </c>
      <c r="O326" s="1">
        <v>0</v>
      </c>
      <c r="P326" s="1">
        <v>12</v>
      </c>
      <c r="Q326" s="1">
        <v>0</v>
      </c>
      <c r="R326" s="1">
        <v>0</v>
      </c>
      <c r="S326" s="1">
        <v>0</v>
      </c>
      <c r="T326" s="1">
        <v>9</v>
      </c>
      <c r="U326" s="1">
        <v>35</v>
      </c>
      <c r="AB326" s="1" t="s">
        <v>42</v>
      </c>
    </row>
    <row r="327" spans="1:29" s="1" customFormat="1" hidden="1" x14ac:dyDescent="0.25">
      <c r="A327" s="7" t="s">
        <v>1346</v>
      </c>
      <c r="B327" s="1" t="s">
        <v>51</v>
      </c>
      <c r="C327" s="1" t="s">
        <v>21</v>
      </c>
      <c r="D327" s="1" t="s">
        <v>1346</v>
      </c>
      <c r="E327" s="1" t="s">
        <v>1347</v>
      </c>
      <c r="F327" s="1" t="s">
        <v>1348</v>
      </c>
      <c r="G327" s="1" t="s">
        <v>1349</v>
      </c>
      <c r="H327" s="1" t="s">
        <v>26</v>
      </c>
      <c r="I327" s="1" t="s">
        <v>365</v>
      </c>
      <c r="J327" s="1" t="s">
        <v>28</v>
      </c>
      <c r="K327" s="1" t="s">
        <v>29</v>
      </c>
      <c r="L327" s="1" t="s">
        <v>30</v>
      </c>
      <c r="M327" s="1" t="s">
        <v>31</v>
      </c>
      <c r="N327" s="1">
        <v>10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25</v>
      </c>
      <c r="U327" s="1">
        <v>35</v>
      </c>
      <c r="AB327" s="1" t="s">
        <v>42</v>
      </c>
    </row>
    <row r="328" spans="1:29" s="1" customFormat="1" hidden="1" x14ac:dyDescent="0.25">
      <c r="A328" s="7" t="s">
        <v>1350</v>
      </c>
      <c r="B328" s="1" t="s">
        <v>20</v>
      </c>
      <c r="C328" s="1" t="s">
        <v>21</v>
      </c>
      <c r="D328" s="1" t="s">
        <v>1350</v>
      </c>
      <c r="E328" s="1" t="s">
        <v>1351</v>
      </c>
      <c r="F328" s="1" t="s">
        <v>1352</v>
      </c>
      <c r="G328" s="1" t="s">
        <v>1353</v>
      </c>
      <c r="H328" s="1" t="s">
        <v>26</v>
      </c>
      <c r="I328" s="1" t="s">
        <v>695</v>
      </c>
      <c r="J328" s="1" t="s">
        <v>40</v>
      </c>
      <c r="K328" s="1" t="s">
        <v>29</v>
      </c>
      <c r="L328" s="1" t="s">
        <v>56</v>
      </c>
      <c r="M328" s="1" t="s">
        <v>31</v>
      </c>
      <c r="N328" s="1">
        <v>10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25</v>
      </c>
      <c r="U328" s="1">
        <v>35</v>
      </c>
      <c r="AB328" s="1" t="s">
        <v>42</v>
      </c>
    </row>
    <row r="329" spans="1:29" x14ac:dyDescent="0.25">
      <c r="A329" s="6" t="s">
        <v>1495</v>
      </c>
      <c r="B329" s="4" t="s">
        <v>20</v>
      </c>
      <c r="C329" s="4" t="s">
        <v>21</v>
      </c>
      <c r="D329" s="4" t="s">
        <v>1495</v>
      </c>
      <c r="E329" s="4" t="s">
        <v>1496</v>
      </c>
      <c r="F329" s="4" t="s">
        <v>1192</v>
      </c>
      <c r="G329" s="4" t="s">
        <v>1497</v>
      </c>
      <c r="H329" s="4" t="s">
        <v>26</v>
      </c>
      <c r="I329" s="4" t="s">
        <v>27</v>
      </c>
      <c r="J329" s="4" t="s">
        <v>40</v>
      </c>
      <c r="K329" s="4" t="s">
        <v>29</v>
      </c>
      <c r="L329" s="4" t="s">
        <v>876</v>
      </c>
      <c r="M329" s="4" t="s">
        <v>31</v>
      </c>
      <c r="N329" s="4">
        <v>14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19</v>
      </c>
      <c r="U329" s="4">
        <v>33</v>
      </c>
      <c r="V329" s="4" t="s">
        <v>1498</v>
      </c>
      <c r="W329" s="4" t="s">
        <v>40</v>
      </c>
      <c r="X329" s="4" t="s">
        <v>876</v>
      </c>
      <c r="Y329" s="4" t="s">
        <v>31</v>
      </c>
      <c r="Z329" s="4" t="s">
        <v>1499</v>
      </c>
      <c r="AA329" s="4" t="s">
        <v>1500</v>
      </c>
      <c r="AB329" s="4" t="s">
        <v>35</v>
      </c>
      <c r="AC329" s="5" t="str">
        <f>VLOOKUP(D329,[1]POSTULANTE!$A$2:$AB$646,28,FALSE)</f>
        <v>ADJUDICADO</v>
      </c>
    </row>
    <row r="330" spans="1:29" s="1" customFormat="1" hidden="1" x14ac:dyDescent="0.25">
      <c r="A330" s="7" t="s">
        <v>1361</v>
      </c>
      <c r="B330" s="1" t="s">
        <v>20</v>
      </c>
      <c r="C330" s="1" t="s">
        <v>21</v>
      </c>
      <c r="D330" s="1" t="s">
        <v>1361</v>
      </c>
      <c r="E330" s="1" t="s">
        <v>613</v>
      </c>
      <c r="F330" s="1" t="s">
        <v>1192</v>
      </c>
      <c r="G330" s="1" t="s">
        <v>1362</v>
      </c>
      <c r="H330" s="1" t="s">
        <v>26</v>
      </c>
      <c r="I330" s="1" t="s">
        <v>695</v>
      </c>
      <c r="J330" s="1" t="s">
        <v>40</v>
      </c>
      <c r="K330" s="1" t="s">
        <v>29</v>
      </c>
      <c r="L330" s="1" t="s">
        <v>41</v>
      </c>
      <c r="M330" s="1" t="s">
        <v>31</v>
      </c>
      <c r="N330" s="1">
        <v>10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25</v>
      </c>
      <c r="U330" s="1">
        <v>35</v>
      </c>
      <c r="AB330" s="1" t="s">
        <v>42</v>
      </c>
    </row>
    <row r="331" spans="1:29" s="1" customFormat="1" hidden="1" x14ac:dyDescent="0.25">
      <c r="A331" s="7" t="s">
        <v>1363</v>
      </c>
      <c r="B331" s="1" t="s">
        <v>20</v>
      </c>
      <c r="C331" s="1" t="s">
        <v>21</v>
      </c>
      <c r="D331" s="1" t="s">
        <v>1363</v>
      </c>
      <c r="E331" s="1" t="s">
        <v>94</v>
      </c>
      <c r="F331" s="1" t="s">
        <v>1364</v>
      </c>
      <c r="G331" s="1" t="s">
        <v>1365</v>
      </c>
      <c r="H331" s="1" t="s">
        <v>26</v>
      </c>
      <c r="I331" s="1" t="s">
        <v>491</v>
      </c>
      <c r="J331" s="1" t="s">
        <v>40</v>
      </c>
      <c r="K331" s="1" t="s">
        <v>29</v>
      </c>
      <c r="L331" s="1" t="s">
        <v>129</v>
      </c>
      <c r="M331" s="1" t="s">
        <v>31</v>
      </c>
      <c r="N331" s="1">
        <v>14</v>
      </c>
      <c r="O331" s="1">
        <v>0</v>
      </c>
      <c r="P331" s="1">
        <v>0</v>
      </c>
      <c r="Q331" s="1">
        <v>0</v>
      </c>
      <c r="R331" s="1">
        <v>0</v>
      </c>
      <c r="S331" s="1">
        <v>9</v>
      </c>
      <c r="T331" s="1">
        <v>12</v>
      </c>
      <c r="U331" s="1">
        <v>35</v>
      </c>
      <c r="AB331" s="1" t="s">
        <v>42</v>
      </c>
    </row>
    <row r="332" spans="1:29" s="1" customFormat="1" hidden="1" x14ac:dyDescent="0.25">
      <c r="A332" s="7" t="s">
        <v>1366</v>
      </c>
      <c r="B332" s="1" t="s">
        <v>20</v>
      </c>
      <c r="C332" s="1" t="s">
        <v>21</v>
      </c>
      <c r="D332" s="1" t="s">
        <v>1366</v>
      </c>
      <c r="E332" s="1" t="s">
        <v>1367</v>
      </c>
      <c r="F332" s="1" t="s">
        <v>1368</v>
      </c>
      <c r="G332" s="1" t="s">
        <v>1369</v>
      </c>
      <c r="H332" s="1" t="s">
        <v>26</v>
      </c>
      <c r="I332" s="1" t="s">
        <v>658</v>
      </c>
      <c r="J332" s="1" t="s">
        <v>40</v>
      </c>
      <c r="K332" s="1" t="s">
        <v>29</v>
      </c>
      <c r="L332" s="1" t="s">
        <v>129</v>
      </c>
      <c r="M332" s="1" t="s">
        <v>31</v>
      </c>
      <c r="N332" s="1">
        <v>10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25</v>
      </c>
      <c r="U332" s="1">
        <v>35</v>
      </c>
      <c r="AB332" s="1" t="s">
        <v>42</v>
      </c>
    </row>
    <row r="333" spans="1:29" s="1" customFormat="1" hidden="1" x14ac:dyDescent="0.25">
      <c r="A333" s="7" t="s">
        <v>1370</v>
      </c>
      <c r="B333" s="1" t="s">
        <v>20</v>
      </c>
      <c r="C333" s="1" t="s">
        <v>21</v>
      </c>
      <c r="D333" s="1" t="s">
        <v>1370</v>
      </c>
      <c r="E333" s="1" t="s">
        <v>1371</v>
      </c>
      <c r="F333" s="1" t="s">
        <v>113</v>
      </c>
      <c r="G333" s="1" t="s">
        <v>1372</v>
      </c>
      <c r="H333" s="1" t="s">
        <v>26</v>
      </c>
      <c r="I333" s="1" t="s">
        <v>27</v>
      </c>
      <c r="J333" s="1" t="s">
        <v>40</v>
      </c>
      <c r="K333" s="1" t="s">
        <v>29</v>
      </c>
      <c r="L333" s="1" t="s">
        <v>79</v>
      </c>
      <c r="M333" s="1" t="s">
        <v>31</v>
      </c>
      <c r="N333" s="1">
        <v>10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25</v>
      </c>
      <c r="U333" s="1">
        <v>35</v>
      </c>
      <c r="AB333" s="1" t="s">
        <v>42</v>
      </c>
    </row>
    <row r="334" spans="1:29" s="1" customFormat="1" hidden="1" x14ac:dyDescent="0.25">
      <c r="A334" s="7" t="s">
        <v>1373</v>
      </c>
      <c r="B334" s="1" t="s">
        <v>20</v>
      </c>
      <c r="C334" s="1" t="s">
        <v>21</v>
      </c>
      <c r="D334" s="1" t="s">
        <v>1373</v>
      </c>
      <c r="E334" s="1" t="s">
        <v>854</v>
      </c>
      <c r="F334" s="1" t="s">
        <v>1374</v>
      </c>
      <c r="G334" s="1" t="s">
        <v>1375</v>
      </c>
      <c r="H334" s="1" t="s">
        <v>26</v>
      </c>
      <c r="I334" s="1" t="s">
        <v>365</v>
      </c>
      <c r="J334" s="1" t="s">
        <v>40</v>
      </c>
      <c r="K334" s="1" t="s">
        <v>29</v>
      </c>
      <c r="L334" s="1" t="s">
        <v>79</v>
      </c>
      <c r="M334" s="1" t="s">
        <v>31</v>
      </c>
      <c r="N334" s="1">
        <v>10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25</v>
      </c>
      <c r="U334" s="1">
        <v>35</v>
      </c>
      <c r="AB334" s="1" t="s">
        <v>42</v>
      </c>
    </row>
    <row r="335" spans="1:29" s="1" customFormat="1" hidden="1" x14ac:dyDescent="0.25">
      <c r="A335" s="7" t="s">
        <v>1376</v>
      </c>
      <c r="B335" s="1" t="s">
        <v>20</v>
      </c>
      <c r="C335" s="1" t="s">
        <v>21</v>
      </c>
      <c r="D335" s="1" t="s">
        <v>1376</v>
      </c>
      <c r="E335" s="1" t="s">
        <v>119</v>
      </c>
      <c r="F335" s="1" t="s">
        <v>1377</v>
      </c>
      <c r="G335" s="1" t="s">
        <v>1378</v>
      </c>
      <c r="H335" s="1" t="s">
        <v>26</v>
      </c>
      <c r="I335" s="1" t="s">
        <v>238</v>
      </c>
      <c r="J335" s="1" t="s">
        <v>40</v>
      </c>
      <c r="K335" s="1" t="s">
        <v>29</v>
      </c>
      <c r="L335" s="1" t="s">
        <v>79</v>
      </c>
      <c r="M335" s="1" t="s">
        <v>31</v>
      </c>
      <c r="N335" s="1">
        <v>10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25</v>
      </c>
      <c r="U335" s="1">
        <v>35</v>
      </c>
      <c r="AB335" s="1" t="s">
        <v>42</v>
      </c>
    </row>
    <row r="336" spans="1:29" s="1" customFormat="1" hidden="1" x14ac:dyDescent="0.25">
      <c r="A336" s="7" t="s">
        <v>1379</v>
      </c>
      <c r="B336" s="1" t="s">
        <v>20</v>
      </c>
      <c r="C336" s="1" t="s">
        <v>21</v>
      </c>
      <c r="D336" s="1" t="s">
        <v>1379</v>
      </c>
      <c r="E336" s="1" t="s">
        <v>1348</v>
      </c>
      <c r="F336" s="1" t="s">
        <v>77</v>
      </c>
      <c r="G336" s="1" t="s">
        <v>1380</v>
      </c>
      <c r="H336" s="1" t="s">
        <v>26</v>
      </c>
      <c r="I336" s="1" t="s">
        <v>27</v>
      </c>
      <c r="J336" s="1" t="s">
        <v>28</v>
      </c>
      <c r="K336" s="1" t="s">
        <v>29</v>
      </c>
      <c r="L336" s="1" t="s">
        <v>30</v>
      </c>
      <c r="M336" s="1" t="s">
        <v>31</v>
      </c>
      <c r="N336" s="1">
        <v>10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25</v>
      </c>
      <c r="U336" s="1">
        <v>35</v>
      </c>
      <c r="AB336" s="1" t="s">
        <v>42</v>
      </c>
    </row>
    <row r="337" spans="1:29" s="1" customFormat="1" hidden="1" x14ac:dyDescent="0.25">
      <c r="A337" s="7" t="s">
        <v>1381</v>
      </c>
      <c r="B337" s="1" t="s">
        <v>20</v>
      </c>
      <c r="C337" s="1" t="s">
        <v>21</v>
      </c>
      <c r="D337" s="1" t="s">
        <v>1381</v>
      </c>
      <c r="E337" s="1" t="s">
        <v>1165</v>
      </c>
      <c r="F337" s="1" t="s">
        <v>1382</v>
      </c>
      <c r="G337" s="1" t="s">
        <v>1383</v>
      </c>
      <c r="H337" s="1" t="s">
        <v>26</v>
      </c>
      <c r="I337" s="1" t="s">
        <v>658</v>
      </c>
      <c r="J337" s="1" t="s">
        <v>28</v>
      </c>
      <c r="K337" s="1" t="s">
        <v>29</v>
      </c>
      <c r="L337" s="1" t="s">
        <v>30</v>
      </c>
      <c r="M337" s="1" t="s">
        <v>31</v>
      </c>
      <c r="N337" s="1">
        <v>10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25</v>
      </c>
      <c r="U337" s="1">
        <v>35</v>
      </c>
      <c r="AB337" s="1" t="s">
        <v>42</v>
      </c>
    </row>
    <row r="338" spans="1:29" s="1" customFormat="1" hidden="1" x14ac:dyDescent="0.25">
      <c r="A338" s="7" t="s">
        <v>1384</v>
      </c>
      <c r="B338" s="1" t="s">
        <v>20</v>
      </c>
      <c r="C338" s="1" t="s">
        <v>21</v>
      </c>
      <c r="D338" s="1" t="s">
        <v>1384</v>
      </c>
      <c r="E338" s="1" t="s">
        <v>1234</v>
      </c>
      <c r="F338" s="1" t="s">
        <v>1385</v>
      </c>
      <c r="G338" s="1" t="s">
        <v>1386</v>
      </c>
      <c r="H338" s="1" t="s">
        <v>26</v>
      </c>
      <c r="I338" s="1" t="s">
        <v>27</v>
      </c>
      <c r="J338" s="1" t="s">
        <v>334</v>
      </c>
      <c r="K338" s="1" t="s">
        <v>29</v>
      </c>
      <c r="L338" s="1" t="s">
        <v>30</v>
      </c>
      <c r="M338" s="1" t="s">
        <v>31</v>
      </c>
      <c r="N338" s="1">
        <v>16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19</v>
      </c>
      <c r="U338" s="1">
        <v>35</v>
      </c>
      <c r="AB338" s="1" t="s">
        <v>42</v>
      </c>
    </row>
    <row r="339" spans="1:29" s="1" customFormat="1" hidden="1" x14ac:dyDescent="0.25">
      <c r="A339" s="7" t="s">
        <v>1387</v>
      </c>
      <c r="B339" s="1" t="s">
        <v>51</v>
      </c>
      <c r="C339" s="1" t="s">
        <v>110</v>
      </c>
      <c r="D339" s="1" t="s">
        <v>1387</v>
      </c>
      <c r="E339" s="1" t="s">
        <v>1388</v>
      </c>
      <c r="F339" s="1" t="s">
        <v>24</v>
      </c>
      <c r="G339" s="1" t="s">
        <v>1389</v>
      </c>
      <c r="H339" s="1" t="s">
        <v>115</v>
      </c>
      <c r="I339" s="1" t="s">
        <v>116</v>
      </c>
      <c r="J339" s="1" t="s">
        <v>40</v>
      </c>
      <c r="K339" s="1" t="s">
        <v>29</v>
      </c>
      <c r="L339" s="1" t="s">
        <v>56</v>
      </c>
      <c r="M339" s="1" t="s">
        <v>31</v>
      </c>
      <c r="N339" s="1">
        <v>14</v>
      </c>
      <c r="O339" s="1">
        <v>9</v>
      </c>
      <c r="P339" s="1">
        <v>2</v>
      </c>
      <c r="Q339" s="1">
        <v>0</v>
      </c>
      <c r="R339" s="1">
        <v>0</v>
      </c>
      <c r="S339" s="1">
        <v>0</v>
      </c>
      <c r="T339" s="1">
        <v>10</v>
      </c>
      <c r="U339" s="1">
        <v>35</v>
      </c>
      <c r="AB339" s="1" t="s">
        <v>42</v>
      </c>
    </row>
    <row r="340" spans="1:29" s="1" customFormat="1" hidden="1" x14ac:dyDescent="0.25">
      <c r="A340" s="7" t="s">
        <v>1390</v>
      </c>
      <c r="B340" s="1" t="s">
        <v>51</v>
      </c>
      <c r="C340" s="1" t="s">
        <v>110</v>
      </c>
      <c r="D340" s="1" t="s">
        <v>1390</v>
      </c>
      <c r="E340" s="1" t="s">
        <v>1391</v>
      </c>
      <c r="F340" s="1" t="s">
        <v>1392</v>
      </c>
      <c r="G340" s="1" t="s">
        <v>1393</v>
      </c>
      <c r="H340" s="1" t="s">
        <v>498</v>
      </c>
      <c r="I340" s="1" t="s">
        <v>499</v>
      </c>
      <c r="J340" s="1" t="s">
        <v>40</v>
      </c>
      <c r="K340" s="1" t="s">
        <v>29</v>
      </c>
      <c r="L340" s="1" t="s">
        <v>558</v>
      </c>
      <c r="M340" s="1" t="s">
        <v>31</v>
      </c>
      <c r="N340" s="1">
        <v>16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19</v>
      </c>
      <c r="U340" s="1">
        <v>35</v>
      </c>
      <c r="AB340" s="1" t="s">
        <v>42</v>
      </c>
    </row>
    <row r="341" spans="1:29" s="1" customFormat="1" hidden="1" x14ac:dyDescent="0.25">
      <c r="A341" s="7" t="s">
        <v>1394</v>
      </c>
      <c r="B341" s="1" t="s">
        <v>51</v>
      </c>
      <c r="C341" s="1" t="s">
        <v>110</v>
      </c>
      <c r="D341" s="1" t="s">
        <v>1394</v>
      </c>
      <c r="E341" s="1" t="s">
        <v>574</v>
      </c>
      <c r="F341" s="1" t="s">
        <v>672</v>
      </c>
      <c r="G341" s="1" t="s">
        <v>644</v>
      </c>
      <c r="H341" s="1" t="s">
        <v>115</v>
      </c>
      <c r="I341" s="1" t="s">
        <v>369</v>
      </c>
      <c r="J341" s="1" t="s">
        <v>40</v>
      </c>
      <c r="K341" s="1" t="s">
        <v>29</v>
      </c>
      <c r="L341" s="1" t="s">
        <v>129</v>
      </c>
      <c r="M341" s="1" t="s">
        <v>31</v>
      </c>
      <c r="N341" s="1">
        <v>12</v>
      </c>
      <c r="O341" s="1">
        <v>6</v>
      </c>
      <c r="P341" s="1">
        <v>8</v>
      </c>
      <c r="Q341" s="1">
        <v>0</v>
      </c>
      <c r="R341" s="1">
        <v>0</v>
      </c>
      <c r="S341" s="1">
        <v>0</v>
      </c>
      <c r="T341" s="1">
        <v>9</v>
      </c>
      <c r="U341" s="1">
        <v>35</v>
      </c>
      <c r="AB341" s="1" t="s">
        <v>42</v>
      </c>
    </row>
    <row r="342" spans="1:29" s="1" customFormat="1" hidden="1" x14ac:dyDescent="0.25">
      <c r="A342" s="7" t="s">
        <v>1395</v>
      </c>
      <c r="B342" s="1" t="s">
        <v>51</v>
      </c>
      <c r="C342" s="1" t="s">
        <v>110</v>
      </c>
      <c r="D342" s="1" t="s">
        <v>1395</v>
      </c>
      <c r="E342" s="1" t="s">
        <v>1396</v>
      </c>
      <c r="F342" s="1" t="s">
        <v>343</v>
      </c>
      <c r="G342" s="1" t="s">
        <v>1248</v>
      </c>
      <c r="H342" s="1" t="s">
        <v>115</v>
      </c>
      <c r="I342" s="1" t="s">
        <v>1073</v>
      </c>
      <c r="J342" s="1" t="s">
        <v>40</v>
      </c>
      <c r="K342" s="1" t="s">
        <v>29</v>
      </c>
      <c r="L342" s="1" t="s">
        <v>79</v>
      </c>
      <c r="M342" s="1" t="s">
        <v>31</v>
      </c>
      <c r="N342" s="1">
        <v>10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25</v>
      </c>
      <c r="U342" s="1">
        <v>35</v>
      </c>
      <c r="AB342" s="1" t="s">
        <v>42</v>
      </c>
    </row>
    <row r="343" spans="1:29" s="1" customFormat="1" hidden="1" x14ac:dyDescent="0.25">
      <c r="A343" s="7" t="s">
        <v>1397</v>
      </c>
      <c r="B343" s="1" t="s">
        <v>20</v>
      </c>
      <c r="C343" s="1" t="s">
        <v>110</v>
      </c>
      <c r="D343" s="1" t="s">
        <v>1397</v>
      </c>
      <c r="E343" s="1" t="s">
        <v>1398</v>
      </c>
      <c r="F343" s="1" t="s">
        <v>1399</v>
      </c>
      <c r="G343" s="1" t="s">
        <v>1400</v>
      </c>
      <c r="H343" s="1" t="s">
        <v>115</v>
      </c>
      <c r="I343" s="1" t="s">
        <v>116</v>
      </c>
      <c r="J343" s="1" t="s">
        <v>40</v>
      </c>
      <c r="K343" s="1" t="s">
        <v>29</v>
      </c>
      <c r="L343" s="1" t="s">
        <v>56</v>
      </c>
      <c r="M343" s="1" t="s">
        <v>31</v>
      </c>
      <c r="N343" s="1">
        <v>14</v>
      </c>
      <c r="O343" s="1">
        <v>6</v>
      </c>
      <c r="P343" s="1">
        <v>0</v>
      </c>
      <c r="Q343" s="1">
        <v>0</v>
      </c>
      <c r="R343" s="1">
        <v>0</v>
      </c>
      <c r="S343" s="1">
        <v>6</v>
      </c>
      <c r="T343" s="1">
        <v>9</v>
      </c>
      <c r="U343" s="1">
        <v>35</v>
      </c>
      <c r="AB343" s="1" t="s">
        <v>42</v>
      </c>
    </row>
    <row r="344" spans="1:29" s="1" customFormat="1" hidden="1" x14ac:dyDescent="0.25">
      <c r="A344" s="7" t="s">
        <v>1401</v>
      </c>
      <c r="B344" s="1" t="s">
        <v>20</v>
      </c>
      <c r="C344" s="1" t="s">
        <v>110</v>
      </c>
      <c r="D344" s="1" t="s">
        <v>1401</v>
      </c>
      <c r="E344" s="1" t="s">
        <v>323</v>
      </c>
      <c r="F344" s="1" t="s">
        <v>1402</v>
      </c>
      <c r="G344" s="1" t="s">
        <v>1403</v>
      </c>
      <c r="H344" s="1" t="s">
        <v>498</v>
      </c>
      <c r="I344" s="1" t="s">
        <v>499</v>
      </c>
      <c r="J344" s="1" t="s">
        <v>40</v>
      </c>
      <c r="K344" s="1" t="s">
        <v>29</v>
      </c>
      <c r="L344" s="1" t="s">
        <v>41</v>
      </c>
      <c r="M344" s="1" t="s">
        <v>31</v>
      </c>
      <c r="N344" s="1">
        <v>12</v>
      </c>
      <c r="O344" s="1">
        <v>12</v>
      </c>
      <c r="P344" s="1">
        <v>4</v>
      </c>
      <c r="Q344" s="1">
        <v>0</v>
      </c>
      <c r="R344" s="1">
        <v>0</v>
      </c>
      <c r="S344" s="1">
        <v>0</v>
      </c>
      <c r="T344" s="1">
        <v>7</v>
      </c>
      <c r="U344" s="1">
        <v>35</v>
      </c>
      <c r="AB344" s="1" t="s">
        <v>42</v>
      </c>
    </row>
    <row r="345" spans="1:29" s="1" customFormat="1" hidden="1" x14ac:dyDescent="0.25">
      <c r="A345" s="7" t="s">
        <v>1404</v>
      </c>
      <c r="B345" s="1" t="s">
        <v>20</v>
      </c>
      <c r="C345" s="1" t="s">
        <v>110</v>
      </c>
      <c r="D345" s="1" t="s">
        <v>1404</v>
      </c>
      <c r="E345" s="1" t="s">
        <v>966</v>
      </c>
      <c r="F345" s="1" t="s">
        <v>1405</v>
      </c>
      <c r="G345" s="1" t="s">
        <v>1406</v>
      </c>
      <c r="H345" s="1" t="s">
        <v>115</v>
      </c>
      <c r="I345" s="1" t="s">
        <v>116</v>
      </c>
      <c r="J345" s="1" t="s">
        <v>40</v>
      </c>
      <c r="K345" s="1" t="s">
        <v>29</v>
      </c>
      <c r="L345" s="1" t="s">
        <v>129</v>
      </c>
      <c r="M345" s="1" t="s">
        <v>31</v>
      </c>
      <c r="N345" s="1">
        <v>14</v>
      </c>
      <c r="O345" s="1">
        <v>6</v>
      </c>
      <c r="P345" s="1">
        <v>0</v>
      </c>
      <c r="Q345" s="1">
        <v>0</v>
      </c>
      <c r="R345" s="1">
        <v>0</v>
      </c>
      <c r="S345" s="1">
        <v>6</v>
      </c>
      <c r="T345" s="1">
        <v>9</v>
      </c>
      <c r="U345" s="1">
        <v>35</v>
      </c>
      <c r="AB345" s="1" t="s">
        <v>42</v>
      </c>
    </row>
    <row r="346" spans="1:29" s="1" customFormat="1" hidden="1" x14ac:dyDescent="0.25">
      <c r="A346" s="7" t="s">
        <v>1407</v>
      </c>
      <c r="B346" s="1" t="s">
        <v>20</v>
      </c>
      <c r="C346" s="1" t="s">
        <v>110</v>
      </c>
      <c r="D346" s="1" t="s">
        <v>1407</v>
      </c>
      <c r="E346" s="1" t="s">
        <v>161</v>
      </c>
      <c r="F346" s="1" t="s">
        <v>157</v>
      </c>
      <c r="G346" s="1" t="s">
        <v>595</v>
      </c>
      <c r="H346" s="1" t="s">
        <v>115</v>
      </c>
      <c r="I346" s="1" t="s">
        <v>116</v>
      </c>
      <c r="J346" s="1" t="s">
        <v>28</v>
      </c>
      <c r="K346" s="1" t="s">
        <v>29</v>
      </c>
      <c r="L346" s="1" t="s">
        <v>30</v>
      </c>
      <c r="M346" s="1" t="s">
        <v>31</v>
      </c>
      <c r="N346" s="1">
        <v>10</v>
      </c>
      <c r="O346" s="1">
        <v>0</v>
      </c>
      <c r="P346" s="1">
        <v>6</v>
      </c>
      <c r="Q346" s="1">
        <v>0</v>
      </c>
      <c r="R346" s="1">
        <v>0</v>
      </c>
      <c r="S346" s="1">
        <v>0</v>
      </c>
      <c r="T346" s="1">
        <v>19</v>
      </c>
      <c r="U346" s="1">
        <v>35</v>
      </c>
      <c r="AB346" s="1" t="s">
        <v>42</v>
      </c>
    </row>
    <row r="347" spans="1:29" s="1" customFormat="1" hidden="1" x14ac:dyDescent="0.25">
      <c r="A347" s="7" t="s">
        <v>1408</v>
      </c>
      <c r="B347" s="1" t="s">
        <v>51</v>
      </c>
      <c r="C347" s="1" t="s">
        <v>21</v>
      </c>
      <c r="D347" s="1" t="s">
        <v>1408</v>
      </c>
      <c r="E347" s="1" t="s">
        <v>1409</v>
      </c>
      <c r="F347" s="1" t="s">
        <v>1410</v>
      </c>
      <c r="G347" s="1" t="s">
        <v>1411</v>
      </c>
      <c r="H347" s="1" t="s">
        <v>26</v>
      </c>
      <c r="I347" s="1" t="s">
        <v>399</v>
      </c>
      <c r="J347" s="1" t="s">
        <v>40</v>
      </c>
      <c r="K347" s="1" t="s">
        <v>29</v>
      </c>
      <c r="L347" s="1" t="s">
        <v>79</v>
      </c>
      <c r="M347" s="1" t="s">
        <v>31</v>
      </c>
      <c r="N347" s="1">
        <v>10</v>
      </c>
      <c r="O347" s="1">
        <v>0</v>
      </c>
      <c r="P347" s="1">
        <v>0</v>
      </c>
      <c r="Q347" s="1">
        <v>6</v>
      </c>
      <c r="R347" s="1">
        <v>0</v>
      </c>
      <c r="S347" s="1">
        <v>0</v>
      </c>
      <c r="T347" s="1">
        <v>18</v>
      </c>
      <c r="U347" s="1">
        <v>34</v>
      </c>
      <c r="AB347" s="1" t="s">
        <v>42</v>
      </c>
    </row>
    <row r="348" spans="1:29" s="1" customFormat="1" hidden="1" x14ac:dyDescent="0.25">
      <c r="A348" s="7" t="s">
        <v>1412</v>
      </c>
      <c r="B348" s="1" t="s">
        <v>51</v>
      </c>
      <c r="C348" s="1" t="s">
        <v>21</v>
      </c>
      <c r="D348" s="1" t="s">
        <v>1412</v>
      </c>
      <c r="E348" s="1" t="s">
        <v>1413</v>
      </c>
      <c r="F348" s="1" t="s">
        <v>1414</v>
      </c>
      <c r="G348" s="1" t="s">
        <v>1415</v>
      </c>
      <c r="H348" s="1" t="s">
        <v>26</v>
      </c>
      <c r="I348" s="1" t="s">
        <v>550</v>
      </c>
      <c r="J348" s="1" t="s">
        <v>40</v>
      </c>
      <c r="K348" s="1" t="s">
        <v>117</v>
      </c>
      <c r="L348" s="1" t="s">
        <v>30</v>
      </c>
      <c r="M348" s="1" t="s">
        <v>31</v>
      </c>
      <c r="N348" s="1">
        <v>12</v>
      </c>
      <c r="O348" s="1">
        <v>0</v>
      </c>
      <c r="P348" s="1">
        <v>0</v>
      </c>
      <c r="Q348" s="1">
        <v>1</v>
      </c>
      <c r="R348" s="1">
        <v>0</v>
      </c>
      <c r="S348" s="1">
        <v>0</v>
      </c>
      <c r="T348" s="1">
        <v>21</v>
      </c>
      <c r="U348" s="1">
        <v>34</v>
      </c>
      <c r="AB348" s="1" t="s">
        <v>42</v>
      </c>
    </row>
    <row r="349" spans="1:29" s="1" customFormat="1" hidden="1" x14ac:dyDescent="0.25">
      <c r="A349" s="7" t="s">
        <v>1416</v>
      </c>
      <c r="B349" s="1" t="s">
        <v>51</v>
      </c>
      <c r="C349" s="1" t="s">
        <v>21</v>
      </c>
      <c r="D349" s="1" t="s">
        <v>1416</v>
      </c>
      <c r="E349" s="1" t="s">
        <v>1417</v>
      </c>
      <c r="F349" s="1" t="s">
        <v>672</v>
      </c>
      <c r="G349" s="1" t="s">
        <v>1418</v>
      </c>
      <c r="H349" s="1" t="s">
        <v>26</v>
      </c>
      <c r="I349" s="1" t="s">
        <v>238</v>
      </c>
      <c r="J349" s="1" t="s">
        <v>28</v>
      </c>
      <c r="K349" s="1" t="s">
        <v>29</v>
      </c>
      <c r="L349" s="1" t="s">
        <v>30</v>
      </c>
      <c r="M349" s="1" t="s">
        <v>31</v>
      </c>
      <c r="N349" s="1">
        <v>16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18</v>
      </c>
      <c r="U349" s="1">
        <v>34</v>
      </c>
      <c r="AB349" s="1" t="s">
        <v>42</v>
      </c>
    </row>
    <row r="350" spans="1:29" s="1" customFormat="1" hidden="1" x14ac:dyDescent="0.25">
      <c r="A350" s="7" t="s">
        <v>1419</v>
      </c>
      <c r="B350" s="1" t="s">
        <v>51</v>
      </c>
      <c r="C350" s="1" t="s">
        <v>21</v>
      </c>
      <c r="D350" s="1" t="s">
        <v>1419</v>
      </c>
      <c r="E350" s="1" t="s">
        <v>1169</v>
      </c>
      <c r="F350" s="1" t="s">
        <v>23</v>
      </c>
      <c r="G350" s="1" t="s">
        <v>631</v>
      </c>
      <c r="H350" s="1" t="s">
        <v>26</v>
      </c>
      <c r="I350" s="1" t="s">
        <v>27</v>
      </c>
      <c r="J350" s="1" t="s">
        <v>28</v>
      </c>
      <c r="K350" s="1" t="s">
        <v>29</v>
      </c>
      <c r="L350" s="1" t="s">
        <v>30</v>
      </c>
      <c r="M350" s="1" t="s">
        <v>31</v>
      </c>
      <c r="N350" s="1">
        <v>16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18</v>
      </c>
      <c r="U350" s="1">
        <v>34</v>
      </c>
      <c r="AB350" s="1" t="s">
        <v>42</v>
      </c>
    </row>
    <row r="351" spans="1:29" s="25" customFormat="1" hidden="1" x14ac:dyDescent="0.25">
      <c r="A351" s="23" t="s">
        <v>1555</v>
      </c>
      <c r="B351" s="24" t="s">
        <v>20</v>
      </c>
      <c r="C351" s="24" t="s">
        <v>21</v>
      </c>
      <c r="D351" s="24" t="s">
        <v>1555</v>
      </c>
      <c r="E351" s="24" t="s">
        <v>138</v>
      </c>
      <c r="F351" s="24" t="s">
        <v>1556</v>
      </c>
      <c r="G351" s="24" t="s">
        <v>1557</v>
      </c>
      <c r="H351" s="24" t="s">
        <v>26</v>
      </c>
      <c r="I351" s="24" t="s">
        <v>491</v>
      </c>
      <c r="J351" s="24" t="s">
        <v>334</v>
      </c>
      <c r="K351" s="24" t="s">
        <v>29</v>
      </c>
      <c r="L351" s="24" t="s">
        <v>30</v>
      </c>
      <c r="M351" s="24" t="s">
        <v>31</v>
      </c>
      <c r="N351" s="24">
        <v>14</v>
      </c>
      <c r="O351" s="24">
        <v>0</v>
      </c>
      <c r="P351" s="24">
        <v>6</v>
      </c>
      <c r="Q351" s="24">
        <v>3</v>
      </c>
      <c r="R351" s="24">
        <v>0</v>
      </c>
      <c r="S351" s="24">
        <v>0</v>
      </c>
      <c r="T351" s="24">
        <v>9</v>
      </c>
      <c r="U351" s="24">
        <v>32</v>
      </c>
      <c r="V351" s="24" t="s">
        <v>1558</v>
      </c>
      <c r="W351" s="24" t="s">
        <v>334</v>
      </c>
      <c r="X351" s="24" t="s">
        <v>30</v>
      </c>
      <c r="Y351" s="24" t="s">
        <v>31</v>
      </c>
      <c r="Z351" s="24" t="s">
        <v>1559</v>
      </c>
      <c r="AA351" s="24" t="s">
        <v>1560</v>
      </c>
      <c r="AB351" s="24" t="s">
        <v>35</v>
      </c>
      <c r="AC351" s="5" t="str">
        <f>VLOOKUP(D351,[1]POSTULANTE!$A$2:$AB$646,28,FALSE)</f>
        <v>ADJUDICADO</v>
      </c>
    </row>
    <row r="352" spans="1:29" s="1" customFormat="1" hidden="1" x14ac:dyDescent="0.25">
      <c r="A352" s="7" t="s">
        <v>1426</v>
      </c>
      <c r="B352" s="1" t="s">
        <v>20</v>
      </c>
      <c r="C352" s="1" t="s">
        <v>21</v>
      </c>
      <c r="D352" s="1" t="s">
        <v>1426</v>
      </c>
      <c r="E352" s="1" t="s">
        <v>508</v>
      </c>
      <c r="F352" s="1" t="s">
        <v>264</v>
      </c>
      <c r="G352" s="1" t="s">
        <v>1427</v>
      </c>
      <c r="H352" s="1" t="s">
        <v>26</v>
      </c>
      <c r="I352" s="1" t="s">
        <v>365</v>
      </c>
      <c r="J352" s="1" t="s">
        <v>40</v>
      </c>
      <c r="K352" s="1" t="s">
        <v>29</v>
      </c>
      <c r="L352" s="1" t="s">
        <v>56</v>
      </c>
      <c r="M352" s="1" t="s">
        <v>31</v>
      </c>
      <c r="N352" s="1">
        <v>14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20</v>
      </c>
      <c r="U352" s="1">
        <v>34</v>
      </c>
      <c r="AB352" s="1" t="s">
        <v>42</v>
      </c>
    </row>
    <row r="353" spans="1:29" s="1" customFormat="1" hidden="1" x14ac:dyDescent="0.25">
      <c r="A353" s="7" t="s">
        <v>1428</v>
      </c>
      <c r="B353" s="1" t="s">
        <v>20</v>
      </c>
      <c r="C353" s="1" t="s">
        <v>21</v>
      </c>
      <c r="D353" s="1" t="s">
        <v>1428</v>
      </c>
      <c r="E353" s="1" t="s">
        <v>294</v>
      </c>
      <c r="F353" s="1" t="s">
        <v>191</v>
      </c>
      <c r="G353" s="1" t="s">
        <v>1429</v>
      </c>
      <c r="H353" s="1" t="s">
        <v>26</v>
      </c>
      <c r="I353" s="1" t="s">
        <v>27</v>
      </c>
      <c r="J353" s="1" t="s">
        <v>40</v>
      </c>
      <c r="K353" s="1" t="s">
        <v>29</v>
      </c>
      <c r="L353" s="1" t="s">
        <v>56</v>
      </c>
      <c r="M353" s="1" t="s">
        <v>31</v>
      </c>
      <c r="N353" s="1">
        <v>16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18</v>
      </c>
      <c r="U353" s="1">
        <v>34</v>
      </c>
      <c r="AB353" s="1" t="s">
        <v>42</v>
      </c>
    </row>
    <row r="354" spans="1:29" x14ac:dyDescent="0.25">
      <c r="A354" s="6" t="s">
        <v>1580</v>
      </c>
      <c r="B354" s="4" t="s">
        <v>51</v>
      </c>
      <c r="C354" s="4" t="s">
        <v>21</v>
      </c>
      <c r="D354" s="4" t="s">
        <v>1580</v>
      </c>
      <c r="E354" s="4" t="s">
        <v>1178</v>
      </c>
      <c r="F354" s="4" t="s">
        <v>1581</v>
      </c>
      <c r="G354" s="4" t="s">
        <v>1582</v>
      </c>
      <c r="H354" s="4" t="s">
        <v>26</v>
      </c>
      <c r="I354" s="4" t="s">
        <v>27</v>
      </c>
      <c r="J354" s="4" t="s">
        <v>40</v>
      </c>
      <c r="K354" s="4" t="s">
        <v>29</v>
      </c>
      <c r="L354" s="4" t="s">
        <v>584</v>
      </c>
      <c r="M354" s="4" t="s">
        <v>31</v>
      </c>
      <c r="N354" s="4">
        <v>10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21</v>
      </c>
      <c r="U354" s="4">
        <v>31</v>
      </c>
      <c r="V354" s="4" t="s">
        <v>1583</v>
      </c>
      <c r="W354" s="4" t="s">
        <v>40</v>
      </c>
      <c r="X354" s="4" t="s">
        <v>584</v>
      </c>
      <c r="Y354" s="4" t="s">
        <v>1584</v>
      </c>
      <c r="Z354" s="4" t="s">
        <v>1585</v>
      </c>
      <c r="AA354" s="4" t="s">
        <v>1586</v>
      </c>
      <c r="AB354" s="4" t="s">
        <v>35</v>
      </c>
      <c r="AC354" s="5" t="str">
        <f>VLOOKUP(D354,[1]POSTULANTE!$A$2:$AB$646,28,FALSE)</f>
        <v>ADJUDICADO</v>
      </c>
    </row>
    <row r="355" spans="1:29" s="1" customFormat="1" hidden="1" x14ac:dyDescent="0.25">
      <c r="A355" s="7" t="s">
        <v>1434</v>
      </c>
      <c r="B355" s="1" t="s">
        <v>20</v>
      </c>
      <c r="C355" s="1" t="s">
        <v>21</v>
      </c>
      <c r="D355" s="1" t="s">
        <v>1434</v>
      </c>
      <c r="E355" s="1" t="s">
        <v>1435</v>
      </c>
      <c r="F355" s="1" t="s">
        <v>923</v>
      </c>
      <c r="G355" s="1" t="s">
        <v>1436</v>
      </c>
      <c r="H355" s="1" t="s">
        <v>26</v>
      </c>
      <c r="I355" s="1" t="s">
        <v>27</v>
      </c>
      <c r="J355" s="1" t="s">
        <v>40</v>
      </c>
      <c r="K355" s="1" t="s">
        <v>29</v>
      </c>
      <c r="L355" s="1" t="s">
        <v>558</v>
      </c>
      <c r="M355" s="1" t="s">
        <v>31</v>
      </c>
      <c r="N355" s="1">
        <v>16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18</v>
      </c>
      <c r="U355" s="1">
        <v>34</v>
      </c>
      <c r="AB355" s="1" t="s">
        <v>42</v>
      </c>
    </row>
    <row r="356" spans="1:29" s="1" customFormat="1" hidden="1" x14ac:dyDescent="0.25">
      <c r="A356" s="7" t="s">
        <v>1437</v>
      </c>
      <c r="B356" s="1" t="s">
        <v>20</v>
      </c>
      <c r="C356" s="1" t="s">
        <v>21</v>
      </c>
      <c r="D356" s="1" t="s">
        <v>1437</v>
      </c>
      <c r="E356" s="1" t="s">
        <v>179</v>
      </c>
      <c r="F356" s="1" t="s">
        <v>1438</v>
      </c>
      <c r="G356" s="1" t="s">
        <v>1439</v>
      </c>
      <c r="H356" s="1" t="s">
        <v>26</v>
      </c>
      <c r="I356" s="1" t="s">
        <v>199</v>
      </c>
      <c r="J356" s="1" t="s">
        <v>28</v>
      </c>
      <c r="K356" s="1" t="s">
        <v>29</v>
      </c>
      <c r="L356" s="1" t="s">
        <v>30</v>
      </c>
      <c r="M356" s="1" t="s">
        <v>31</v>
      </c>
      <c r="N356" s="1">
        <v>14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20</v>
      </c>
      <c r="U356" s="1">
        <v>34</v>
      </c>
      <c r="AB356" s="1" t="s">
        <v>42</v>
      </c>
    </row>
    <row r="357" spans="1:29" s="1" customFormat="1" hidden="1" x14ac:dyDescent="0.25">
      <c r="A357" s="7" t="s">
        <v>1440</v>
      </c>
      <c r="B357" s="1" t="s">
        <v>20</v>
      </c>
      <c r="C357" s="1" t="s">
        <v>21</v>
      </c>
      <c r="D357" s="1" t="s">
        <v>1440</v>
      </c>
      <c r="E357" s="1" t="s">
        <v>1441</v>
      </c>
      <c r="F357" s="1" t="s">
        <v>1442</v>
      </c>
      <c r="G357" s="1" t="s">
        <v>1443</v>
      </c>
      <c r="H357" s="1" t="s">
        <v>26</v>
      </c>
      <c r="I357" s="1" t="s">
        <v>550</v>
      </c>
      <c r="J357" s="1" t="s">
        <v>28</v>
      </c>
      <c r="K357" s="1" t="s">
        <v>29</v>
      </c>
      <c r="L357" s="1" t="s">
        <v>30</v>
      </c>
      <c r="M357" s="1" t="s">
        <v>31</v>
      </c>
      <c r="N357" s="1">
        <v>12</v>
      </c>
      <c r="O357" s="1">
        <v>0</v>
      </c>
      <c r="P357" s="1">
        <v>0</v>
      </c>
      <c r="Q357" s="1">
        <v>2</v>
      </c>
      <c r="R357" s="1">
        <v>0</v>
      </c>
      <c r="S357" s="1">
        <v>0</v>
      </c>
      <c r="T357" s="1">
        <v>20</v>
      </c>
      <c r="U357" s="1">
        <v>34</v>
      </c>
      <c r="AB357" s="1" t="s">
        <v>42</v>
      </c>
    </row>
    <row r="358" spans="1:29" s="1" customFormat="1" hidden="1" x14ac:dyDescent="0.25">
      <c r="A358" s="7" t="s">
        <v>1444</v>
      </c>
      <c r="B358" s="1" t="s">
        <v>20</v>
      </c>
      <c r="C358" s="1" t="s">
        <v>21</v>
      </c>
      <c r="D358" s="1" t="s">
        <v>1444</v>
      </c>
      <c r="E358" s="1" t="s">
        <v>180</v>
      </c>
      <c r="F358" s="1" t="s">
        <v>1445</v>
      </c>
      <c r="G358" s="1" t="s">
        <v>1446</v>
      </c>
      <c r="H358" s="1" t="s">
        <v>26</v>
      </c>
      <c r="I358" s="1" t="s">
        <v>534</v>
      </c>
      <c r="J358" s="1" t="s">
        <v>28</v>
      </c>
      <c r="K358" s="1" t="s">
        <v>29</v>
      </c>
      <c r="L358" s="1" t="s">
        <v>30</v>
      </c>
      <c r="M358" s="1" t="s">
        <v>31</v>
      </c>
      <c r="N358" s="1">
        <v>14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20</v>
      </c>
      <c r="U358" s="1">
        <v>34</v>
      </c>
      <c r="AB358" s="1" t="s">
        <v>42</v>
      </c>
    </row>
    <row r="359" spans="1:29" s="1" customFormat="1" hidden="1" x14ac:dyDescent="0.25">
      <c r="A359" s="7" t="s">
        <v>1447</v>
      </c>
      <c r="B359" s="1" t="s">
        <v>20</v>
      </c>
      <c r="C359" s="1" t="s">
        <v>21</v>
      </c>
      <c r="D359" s="1" t="s">
        <v>1447</v>
      </c>
      <c r="E359" s="1" t="s">
        <v>1109</v>
      </c>
      <c r="F359" s="1" t="s">
        <v>161</v>
      </c>
      <c r="G359" s="1" t="s">
        <v>595</v>
      </c>
      <c r="H359" s="1" t="s">
        <v>26</v>
      </c>
      <c r="I359" s="1" t="s">
        <v>27</v>
      </c>
      <c r="J359" s="1" t="s">
        <v>28</v>
      </c>
      <c r="K359" s="1" t="s">
        <v>29</v>
      </c>
      <c r="L359" s="1" t="s">
        <v>30</v>
      </c>
      <c r="M359" s="1" t="s">
        <v>31</v>
      </c>
      <c r="N359" s="1">
        <v>14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20</v>
      </c>
      <c r="U359" s="1">
        <v>34</v>
      </c>
      <c r="AB359" s="1" t="s">
        <v>42</v>
      </c>
    </row>
    <row r="360" spans="1:29" s="1" customFormat="1" hidden="1" x14ac:dyDescent="0.25">
      <c r="A360" s="7" t="s">
        <v>1448</v>
      </c>
      <c r="B360" s="1" t="s">
        <v>20</v>
      </c>
      <c r="C360" s="1" t="s">
        <v>21</v>
      </c>
      <c r="D360" s="1" t="s">
        <v>1448</v>
      </c>
      <c r="E360" s="1" t="s">
        <v>1449</v>
      </c>
      <c r="F360" s="1" t="s">
        <v>613</v>
      </c>
      <c r="G360" s="1" t="s">
        <v>1450</v>
      </c>
      <c r="H360" s="1" t="s">
        <v>26</v>
      </c>
      <c r="I360" s="1" t="s">
        <v>27</v>
      </c>
      <c r="J360" s="1" t="s">
        <v>28</v>
      </c>
      <c r="K360" s="1" t="s">
        <v>29</v>
      </c>
      <c r="L360" s="1" t="s">
        <v>30</v>
      </c>
      <c r="M360" s="1" t="s">
        <v>31</v>
      </c>
      <c r="N360" s="1">
        <v>10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24</v>
      </c>
      <c r="U360" s="1">
        <v>34</v>
      </c>
      <c r="AB360" s="1" t="s">
        <v>42</v>
      </c>
    </row>
    <row r="361" spans="1:29" s="1" customFormat="1" hidden="1" x14ac:dyDescent="0.25">
      <c r="A361" s="7" t="s">
        <v>1451</v>
      </c>
      <c r="B361" s="1" t="s">
        <v>20</v>
      </c>
      <c r="C361" s="1" t="s">
        <v>21</v>
      </c>
      <c r="D361" s="1" t="s">
        <v>1451</v>
      </c>
      <c r="E361" s="1" t="s">
        <v>580</v>
      </c>
      <c r="F361" s="1" t="s">
        <v>372</v>
      </c>
      <c r="G361" s="1" t="s">
        <v>1338</v>
      </c>
      <c r="H361" s="1" t="s">
        <v>26</v>
      </c>
      <c r="I361" s="1" t="s">
        <v>27</v>
      </c>
      <c r="J361" s="1" t="s">
        <v>28</v>
      </c>
      <c r="K361" s="1" t="s">
        <v>29</v>
      </c>
      <c r="L361" s="1" t="s">
        <v>30</v>
      </c>
      <c r="M361" s="1" t="s">
        <v>31</v>
      </c>
      <c r="N361" s="1">
        <v>14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20</v>
      </c>
      <c r="U361" s="1">
        <v>34</v>
      </c>
      <c r="AB361" s="1" t="s">
        <v>42</v>
      </c>
    </row>
    <row r="362" spans="1:29" x14ac:dyDescent="0.25">
      <c r="A362" s="6" t="s">
        <v>1587</v>
      </c>
      <c r="B362" s="4" t="s">
        <v>51</v>
      </c>
      <c r="C362" s="4" t="s">
        <v>21</v>
      </c>
      <c r="D362" s="4" t="s">
        <v>1587</v>
      </c>
      <c r="E362" s="4" t="s">
        <v>122</v>
      </c>
      <c r="F362" s="4" t="s">
        <v>1588</v>
      </c>
      <c r="G362" s="4" t="s">
        <v>1589</v>
      </c>
      <c r="H362" s="4" t="s">
        <v>26</v>
      </c>
      <c r="I362" s="4" t="s">
        <v>238</v>
      </c>
      <c r="J362" s="4" t="s">
        <v>40</v>
      </c>
      <c r="K362" s="4" t="s">
        <v>29</v>
      </c>
      <c r="L362" s="4" t="s">
        <v>558</v>
      </c>
      <c r="M362" s="4" t="s">
        <v>31</v>
      </c>
      <c r="N362" s="4">
        <v>12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19</v>
      </c>
      <c r="U362" s="4">
        <v>31</v>
      </c>
      <c r="V362" s="4" t="s">
        <v>1590</v>
      </c>
      <c r="W362" s="4" t="s">
        <v>40</v>
      </c>
      <c r="X362" s="4" t="s">
        <v>604</v>
      </c>
      <c r="Y362" s="4" t="s">
        <v>31</v>
      </c>
      <c r="Z362" s="4" t="s">
        <v>423</v>
      </c>
      <c r="AA362" s="4" t="s">
        <v>1591</v>
      </c>
      <c r="AB362" s="4" t="s">
        <v>35</v>
      </c>
      <c r="AC362" s="5" t="str">
        <f>VLOOKUP(D362,[1]POSTULANTE!$A$2:$AB$646,28,FALSE)</f>
        <v>ADJUDICADO</v>
      </c>
    </row>
    <row r="363" spans="1:29" s="1" customFormat="1" hidden="1" x14ac:dyDescent="0.25">
      <c r="A363" s="7" t="s">
        <v>1456</v>
      </c>
      <c r="B363" s="1" t="s">
        <v>20</v>
      </c>
      <c r="C363" s="1" t="s">
        <v>21</v>
      </c>
      <c r="D363" s="1" t="s">
        <v>1456</v>
      </c>
      <c r="E363" s="1" t="s">
        <v>672</v>
      </c>
      <c r="F363" s="1" t="s">
        <v>379</v>
      </c>
      <c r="G363" s="1" t="s">
        <v>1457</v>
      </c>
      <c r="H363" s="1" t="s">
        <v>26</v>
      </c>
      <c r="I363" s="1" t="s">
        <v>329</v>
      </c>
      <c r="J363" s="1" t="s">
        <v>334</v>
      </c>
      <c r="K363" s="1" t="s">
        <v>29</v>
      </c>
      <c r="L363" s="1" t="s">
        <v>30</v>
      </c>
      <c r="M363" s="1" t="s">
        <v>31</v>
      </c>
      <c r="N363" s="1">
        <v>14</v>
      </c>
      <c r="O363" s="1">
        <v>0</v>
      </c>
      <c r="P363" s="1">
        <v>0</v>
      </c>
      <c r="Q363" s="1">
        <v>4</v>
      </c>
      <c r="R363" s="1">
        <v>0</v>
      </c>
      <c r="S363" s="1">
        <v>6</v>
      </c>
      <c r="T363" s="1">
        <v>10</v>
      </c>
      <c r="U363" s="1">
        <v>34</v>
      </c>
      <c r="AB363" s="1" t="s">
        <v>42</v>
      </c>
    </row>
    <row r="364" spans="1:29" s="1" customFormat="1" hidden="1" x14ac:dyDescent="0.25">
      <c r="A364" s="7" t="s">
        <v>1458</v>
      </c>
      <c r="B364" s="1" t="s">
        <v>51</v>
      </c>
      <c r="C364" s="1" t="s">
        <v>110</v>
      </c>
      <c r="D364" s="1" t="s">
        <v>1458</v>
      </c>
      <c r="E364" s="1" t="s">
        <v>1459</v>
      </c>
      <c r="F364" s="1" t="s">
        <v>1460</v>
      </c>
      <c r="G364" s="1" t="s">
        <v>1461</v>
      </c>
      <c r="H364" s="1" t="s">
        <v>310</v>
      </c>
      <c r="I364" s="1" t="s">
        <v>1462</v>
      </c>
      <c r="J364" s="1" t="s">
        <v>40</v>
      </c>
      <c r="K364" s="1" t="s">
        <v>29</v>
      </c>
      <c r="L364" s="1" t="s">
        <v>41</v>
      </c>
      <c r="M364" s="1" t="s">
        <v>31</v>
      </c>
      <c r="N364" s="1">
        <v>14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20</v>
      </c>
      <c r="U364" s="1">
        <v>34</v>
      </c>
      <c r="AB364" s="1" t="s">
        <v>42</v>
      </c>
    </row>
    <row r="365" spans="1:29" s="1" customFormat="1" hidden="1" x14ac:dyDescent="0.25">
      <c r="A365" s="7" t="s">
        <v>1463</v>
      </c>
      <c r="B365" s="1" t="s">
        <v>20</v>
      </c>
      <c r="C365" s="1" t="s">
        <v>110</v>
      </c>
      <c r="D365" s="1" t="s">
        <v>1463</v>
      </c>
      <c r="E365" s="1" t="s">
        <v>1464</v>
      </c>
      <c r="F365" s="1" t="s">
        <v>1202</v>
      </c>
      <c r="G365" s="1" t="s">
        <v>1465</v>
      </c>
      <c r="H365" s="1" t="s">
        <v>115</v>
      </c>
      <c r="I365" s="1" t="s">
        <v>1466</v>
      </c>
      <c r="J365" s="1" t="s">
        <v>40</v>
      </c>
      <c r="K365" s="1" t="s">
        <v>29</v>
      </c>
      <c r="L365" s="1" t="s">
        <v>56</v>
      </c>
      <c r="M365" s="1" t="s">
        <v>31</v>
      </c>
      <c r="N365" s="1">
        <v>12</v>
      </c>
      <c r="O365" s="1">
        <v>3</v>
      </c>
      <c r="P365" s="1">
        <v>10</v>
      </c>
      <c r="Q365" s="1">
        <v>0</v>
      </c>
      <c r="R365" s="1">
        <v>0</v>
      </c>
      <c r="S365" s="1">
        <v>0</v>
      </c>
      <c r="T365" s="1">
        <v>9</v>
      </c>
      <c r="U365" s="1">
        <v>34</v>
      </c>
      <c r="AB365" s="1" t="s">
        <v>42</v>
      </c>
    </row>
    <row r="366" spans="1:29" s="1" customFormat="1" hidden="1" x14ac:dyDescent="0.25">
      <c r="A366" s="7" t="s">
        <v>1467</v>
      </c>
      <c r="B366" s="1" t="s">
        <v>20</v>
      </c>
      <c r="C366" s="1" t="s">
        <v>110</v>
      </c>
      <c r="D366" s="1" t="s">
        <v>1467</v>
      </c>
      <c r="E366" s="1" t="s">
        <v>833</v>
      </c>
      <c r="F366" s="1" t="s">
        <v>1468</v>
      </c>
      <c r="G366" s="1" t="s">
        <v>1469</v>
      </c>
      <c r="H366" s="1" t="s">
        <v>115</v>
      </c>
      <c r="I366" s="1" t="s">
        <v>369</v>
      </c>
      <c r="J366" s="1" t="s">
        <v>40</v>
      </c>
      <c r="K366" s="1" t="s">
        <v>29</v>
      </c>
      <c r="L366" s="1" t="s">
        <v>129</v>
      </c>
      <c r="M366" s="1" t="s">
        <v>31</v>
      </c>
      <c r="N366" s="1">
        <v>14</v>
      </c>
      <c r="O366" s="1">
        <v>0</v>
      </c>
      <c r="P366" s="1">
        <v>6</v>
      </c>
      <c r="Q366" s="1">
        <v>2</v>
      </c>
      <c r="R366" s="1">
        <v>0</v>
      </c>
      <c r="S366" s="1">
        <v>0</v>
      </c>
      <c r="T366" s="1">
        <v>12</v>
      </c>
      <c r="U366" s="1">
        <v>34</v>
      </c>
      <c r="AB366" s="1" t="s">
        <v>42</v>
      </c>
    </row>
    <row r="367" spans="1:29" s="1" customFormat="1" hidden="1" x14ac:dyDescent="0.25">
      <c r="A367" s="7" t="s">
        <v>1470</v>
      </c>
      <c r="B367" s="1" t="s">
        <v>20</v>
      </c>
      <c r="C367" s="1" t="s">
        <v>110</v>
      </c>
      <c r="D367" s="1" t="s">
        <v>1470</v>
      </c>
      <c r="E367" s="1" t="s">
        <v>1471</v>
      </c>
      <c r="F367" s="1" t="s">
        <v>1472</v>
      </c>
      <c r="G367" s="1" t="s">
        <v>1473</v>
      </c>
      <c r="H367" s="1" t="s">
        <v>1474</v>
      </c>
      <c r="I367" s="1" t="s">
        <v>1475</v>
      </c>
      <c r="J367" s="1" t="s">
        <v>28</v>
      </c>
      <c r="K367" s="1" t="s">
        <v>29</v>
      </c>
      <c r="L367" s="1" t="s">
        <v>30</v>
      </c>
      <c r="M367" s="1" t="s">
        <v>31</v>
      </c>
      <c r="N367" s="1">
        <v>12</v>
      </c>
      <c r="O367" s="1">
        <v>0</v>
      </c>
      <c r="P367" s="1">
        <v>12</v>
      </c>
      <c r="Q367" s="1">
        <v>0</v>
      </c>
      <c r="R367" s="1">
        <v>0</v>
      </c>
      <c r="S367" s="1">
        <v>0</v>
      </c>
      <c r="T367" s="1">
        <v>10</v>
      </c>
      <c r="U367" s="1">
        <v>34</v>
      </c>
      <c r="AB367" s="1" t="s">
        <v>42</v>
      </c>
    </row>
    <row r="368" spans="1:29" s="1" customFormat="1" hidden="1" x14ac:dyDescent="0.25">
      <c r="A368" s="7" t="s">
        <v>1476</v>
      </c>
      <c r="B368" s="1" t="s">
        <v>51</v>
      </c>
      <c r="C368" s="1" t="s">
        <v>21</v>
      </c>
      <c r="D368" s="1" t="s">
        <v>1476</v>
      </c>
      <c r="E368" s="1" t="s">
        <v>833</v>
      </c>
      <c r="F368" s="1" t="s">
        <v>560</v>
      </c>
      <c r="G368" s="1" t="s">
        <v>1477</v>
      </c>
      <c r="H368" s="1" t="s">
        <v>26</v>
      </c>
      <c r="I368" s="1" t="s">
        <v>27</v>
      </c>
      <c r="J368" s="1" t="s">
        <v>40</v>
      </c>
      <c r="K368" s="1" t="s">
        <v>29</v>
      </c>
      <c r="L368" s="1" t="s">
        <v>584</v>
      </c>
      <c r="M368" s="1" t="s">
        <v>31</v>
      </c>
      <c r="N368" s="1">
        <v>10</v>
      </c>
      <c r="O368" s="1">
        <v>0</v>
      </c>
      <c r="P368" s="1">
        <v>0</v>
      </c>
      <c r="Q368" s="1">
        <v>3</v>
      </c>
      <c r="R368" s="1">
        <v>0</v>
      </c>
      <c r="S368" s="1">
        <v>0</v>
      </c>
      <c r="T368" s="1">
        <v>20</v>
      </c>
      <c r="U368" s="1">
        <v>33</v>
      </c>
      <c r="AB368" s="1" t="s">
        <v>42</v>
      </c>
    </row>
    <row r="369" spans="1:29" s="1" customFormat="1" hidden="1" x14ac:dyDescent="0.25">
      <c r="A369" s="7" t="s">
        <v>1478</v>
      </c>
      <c r="B369" s="1" t="s">
        <v>51</v>
      </c>
      <c r="C369" s="1" t="s">
        <v>21</v>
      </c>
      <c r="D369" s="1" t="s">
        <v>1478</v>
      </c>
      <c r="E369" s="1" t="s">
        <v>113</v>
      </c>
      <c r="F369" s="1" t="s">
        <v>1479</v>
      </c>
      <c r="G369" s="1" t="s">
        <v>1480</v>
      </c>
      <c r="H369" s="1" t="s">
        <v>26</v>
      </c>
      <c r="I369" s="1" t="s">
        <v>695</v>
      </c>
      <c r="J369" s="1" t="s">
        <v>40</v>
      </c>
      <c r="K369" s="1" t="s">
        <v>29</v>
      </c>
      <c r="L369" s="1" t="s">
        <v>41</v>
      </c>
      <c r="M369" s="1" t="s">
        <v>31</v>
      </c>
      <c r="N369" s="1">
        <v>12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21</v>
      </c>
      <c r="U369" s="1">
        <v>33</v>
      </c>
      <c r="AB369" s="1" t="s">
        <v>42</v>
      </c>
    </row>
    <row r="370" spans="1:29" s="1" customFormat="1" hidden="1" x14ac:dyDescent="0.25">
      <c r="A370" s="7" t="s">
        <v>1481</v>
      </c>
      <c r="B370" s="1" t="s">
        <v>51</v>
      </c>
      <c r="C370" s="1" t="s">
        <v>21</v>
      </c>
      <c r="D370" s="1" t="s">
        <v>1481</v>
      </c>
      <c r="E370" s="1" t="s">
        <v>379</v>
      </c>
      <c r="F370" s="1" t="s">
        <v>447</v>
      </c>
      <c r="G370" s="1" t="s">
        <v>1482</v>
      </c>
      <c r="H370" s="1" t="s">
        <v>26</v>
      </c>
      <c r="I370" s="1" t="s">
        <v>365</v>
      </c>
      <c r="J370" s="1" t="s">
        <v>28</v>
      </c>
      <c r="K370" s="1" t="s">
        <v>29</v>
      </c>
      <c r="L370" s="1" t="s">
        <v>30</v>
      </c>
      <c r="M370" s="1" t="s">
        <v>31</v>
      </c>
      <c r="N370" s="1">
        <v>12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21</v>
      </c>
      <c r="U370" s="1">
        <v>33</v>
      </c>
      <c r="AB370" s="1" t="s">
        <v>42</v>
      </c>
    </row>
    <row r="371" spans="1:29" s="1" customFormat="1" hidden="1" x14ac:dyDescent="0.25">
      <c r="A371" s="7" t="s">
        <v>1483</v>
      </c>
      <c r="B371" s="1" t="s">
        <v>51</v>
      </c>
      <c r="C371" s="1" t="s">
        <v>21</v>
      </c>
      <c r="D371" s="1" t="s">
        <v>1483</v>
      </c>
      <c r="E371" s="1" t="s">
        <v>113</v>
      </c>
      <c r="F371" s="1" t="s">
        <v>502</v>
      </c>
      <c r="G371" s="1" t="s">
        <v>1484</v>
      </c>
      <c r="H371" s="1" t="s">
        <v>26</v>
      </c>
      <c r="I371" s="1" t="s">
        <v>695</v>
      </c>
      <c r="J371" s="1" t="s">
        <v>28</v>
      </c>
      <c r="K371" s="1" t="s">
        <v>29</v>
      </c>
      <c r="L371" s="1" t="s">
        <v>30</v>
      </c>
      <c r="M371" s="1" t="s">
        <v>31</v>
      </c>
      <c r="N371" s="1">
        <v>12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21</v>
      </c>
      <c r="U371" s="1">
        <v>33</v>
      </c>
      <c r="AB371" s="1" t="s">
        <v>42</v>
      </c>
    </row>
    <row r="372" spans="1:29" hidden="1" x14ac:dyDescent="0.25">
      <c r="A372" s="6" t="s">
        <v>1594</v>
      </c>
      <c r="B372" s="4" t="s">
        <v>51</v>
      </c>
      <c r="C372" s="4" t="s">
        <v>21</v>
      </c>
      <c r="D372" s="4" t="s">
        <v>1594</v>
      </c>
      <c r="E372" s="4" t="s">
        <v>641</v>
      </c>
      <c r="F372" s="4" t="s">
        <v>1595</v>
      </c>
      <c r="G372" s="4" t="s">
        <v>490</v>
      </c>
      <c r="H372" s="4" t="s">
        <v>26</v>
      </c>
      <c r="I372" s="4" t="s">
        <v>238</v>
      </c>
      <c r="J372" s="4" t="s">
        <v>334</v>
      </c>
      <c r="K372" s="4" t="s">
        <v>29</v>
      </c>
      <c r="L372" s="4" t="s">
        <v>30</v>
      </c>
      <c r="M372" s="4" t="s">
        <v>31</v>
      </c>
      <c r="N372" s="4">
        <v>12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19</v>
      </c>
      <c r="U372" s="4">
        <v>31</v>
      </c>
      <c r="V372" s="4" t="s">
        <v>1596</v>
      </c>
      <c r="W372" s="4" t="s">
        <v>334</v>
      </c>
      <c r="X372" s="4" t="s">
        <v>30</v>
      </c>
      <c r="Y372" s="4" t="s">
        <v>31</v>
      </c>
      <c r="Z372" s="4" t="s">
        <v>1093</v>
      </c>
      <c r="AA372" s="4" t="s">
        <v>1597</v>
      </c>
      <c r="AB372" s="4" t="s">
        <v>35</v>
      </c>
      <c r="AC372" s="5" t="str">
        <f>VLOOKUP(D372,[1]POSTULANTE!$A$2:$AB$646,28,FALSE)</f>
        <v>ADJUDICADO</v>
      </c>
    </row>
    <row r="373" spans="1:29" s="1" customFormat="1" hidden="1" x14ac:dyDescent="0.25">
      <c r="A373" s="7" t="s">
        <v>1488</v>
      </c>
      <c r="B373" s="1" t="s">
        <v>20</v>
      </c>
      <c r="C373" s="1" t="s">
        <v>21</v>
      </c>
      <c r="D373" s="1" t="s">
        <v>1488</v>
      </c>
      <c r="E373" s="1" t="s">
        <v>580</v>
      </c>
      <c r="F373" s="1" t="s">
        <v>532</v>
      </c>
      <c r="G373" s="1" t="s">
        <v>1489</v>
      </c>
      <c r="H373" s="1" t="s">
        <v>26</v>
      </c>
      <c r="I373" s="1" t="s">
        <v>365</v>
      </c>
      <c r="J373" s="1" t="s">
        <v>40</v>
      </c>
      <c r="K373" s="1" t="s">
        <v>29</v>
      </c>
      <c r="L373" s="1" t="s">
        <v>584</v>
      </c>
      <c r="M373" s="1" t="s">
        <v>31</v>
      </c>
      <c r="N373" s="1">
        <v>14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19</v>
      </c>
      <c r="U373" s="1">
        <v>33</v>
      </c>
      <c r="AB373" s="1" t="s">
        <v>42</v>
      </c>
    </row>
    <row r="374" spans="1:29" hidden="1" x14ac:dyDescent="0.25">
      <c r="A374" s="6" t="s">
        <v>1627</v>
      </c>
      <c r="B374" s="4" t="s">
        <v>51</v>
      </c>
      <c r="C374" s="4" t="s">
        <v>21</v>
      </c>
      <c r="D374" s="4" t="s">
        <v>1627</v>
      </c>
      <c r="E374" s="4" t="s">
        <v>671</v>
      </c>
      <c r="F374" s="4" t="s">
        <v>740</v>
      </c>
      <c r="G374" s="4" t="s">
        <v>1100</v>
      </c>
      <c r="H374" s="4" t="s">
        <v>26</v>
      </c>
      <c r="I374" s="4" t="s">
        <v>365</v>
      </c>
      <c r="J374" s="4" t="s">
        <v>334</v>
      </c>
      <c r="K374" s="4" t="s">
        <v>29</v>
      </c>
      <c r="L374" s="4" t="s">
        <v>30</v>
      </c>
      <c r="M374" s="4" t="s">
        <v>31</v>
      </c>
      <c r="N374" s="4">
        <v>14</v>
      </c>
      <c r="O374" s="4">
        <v>0</v>
      </c>
      <c r="P374" s="4">
        <v>0</v>
      </c>
      <c r="Q374" s="4">
        <v>6</v>
      </c>
      <c r="R374" s="4">
        <v>0</v>
      </c>
      <c r="S374" s="4">
        <v>0</v>
      </c>
      <c r="T374" s="4">
        <v>10</v>
      </c>
      <c r="U374" s="4">
        <v>30</v>
      </c>
      <c r="V374" s="4" t="s">
        <v>1628</v>
      </c>
      <c r="W374" s="4" t="s">
        <v>334</v>
      </c>
      <c r="X374" s="4" t="s">
        <v>30</v>
      </c>
      <c r="Y374" s="4" t="s">
        <v>31</v>
      </c>
      <c r="Z374" s="4" t="s">
        <v>1214</v>
      </c>
      <c r="AA374" s="4" t="s">
        <v>1629</v>
      </c>
      <c r="AB374" s="4" t="s">
        <v>35</v>
      </c>
      <c r="AC374" s="5" t="str">
        <f>VLOOKUP(D374,[1]POSTULANTE!$A$2:$AB$646,28,FALSE)</f>
        <v>ADJUDICADO</v>
      </c>
    </row>
    <row r="375" spans="1:29" x14ac:dyDescent="0.25">
      <c r="A375" s="6" t="s">
        <v>1668</v>
      </c>
      <c r="B375" s="4" t="s">
        <v>20</v>
      </c>
      <c r="C375" s="4" t="s">
        <v>21</v>
      </c>
      <c r="D375" s="4" t="s">
        <v>1668</v>
      </c>
      <c r="E375" s="4" t="s">
        <v>497</v>
      </c>
      <c r="F375" s="4" t="s">
        <v>390</v>
      </c>
      <c r="G375" s="4" t="s">
        <v>1642</v>
      </c>
      <c r="H375" s="4" t="s">
        <v>26</v>
      </c>
      <c r="I375" s="4" t="s">
        <v>550</v>
      </c>
      <c r="J375" s="4" t="s">
        <v>40</v>
      </c>
      <c r="K375" s="4" t="s">
        <v>29</v>
      </c>
      <c r="L375" s="4" t="s">
        <v>584</v>
      </c>
      <c r="M375" s="4" t="s">
        <v>31</v>
      </c>
      <c r="N375" s="4">
        <v>10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19</v>
      </c>
      <c r="U375" s="4">
        <v>29</v>
      </c>
      <c r="V375" s="4" t="s">
        <v>1669</v>
      </c>
      <c r="W375" s="4" t="s">
        <v>40</v>
      </c>
      <c r="X375" s="4" t="s">
        <v>584</v>
      </c>
      <c r="Y375" s="4" t="s">
        <v>1670</v>
      </c>
      <c r="Z375" s="4" t="s">
        <v>1585</v>
      </c>
      <c r="AA375" s="4" t="s">
        <v>1671</v>
      </c>
      <c r="AB375" s="4" t="s">
        <v>35</v>
      </c>
      <c r="AC375" s="5" t="str">
        <f>VLOOKUP(D375,[1]POSTULANTE!$A$2:$AB$646,28,FALSE)</f>
        <v>ADJUDICADO</v>
      </c>
    </row>
    <row r="376" spans="1:29" s="1" customFormat="1" hidden="1" x14ac:dyDescent="0.25">
      <c r="A376" s="7" t="s">
        <v>1501</v>
      </c>
      <c r="B376" s="1" t="s">
        <v>20</v>
      </c>
      <c r="C376" s="1" t="s">
        <v>21</v>
      </c>
      <c r="D376" s="1" t="s">
        <v>1501</v>
      </c>
      <c r="E376" s="1" t="s">
        <v>1334</v>
      </c>
      <c r="F376" s="1" t="s">
        <v>560</v>
      </c>
      <c r="G376" s="1" t="s">
        <v>1502</v>
      </c>
      <c r="H376" s="1" t="s">
        <v>26</v>
      </c>
      <c r="I376" s="1" t="s">
        <v>329</v>
      </c>
      <c r="J376" s="1" t="s">
        <v>28</v>
      </c>
      <c r="K376" s="1" t="s">
        <v>29</v>
      </c>
      <c r="L376" s="1" t="s">
        <v>30</v>
      </c>
      <c r="M376" s="1" t="s">
        <v>31</v>
      </c>
      <c r="N376" s="1">
        <v>12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21</v>
      </c>
      <c r="U376" s="1">
        <v>33</v>
      </c>
      <c r="AB376" s="1" t="s">
        <v>42</v>
      </c>
    </row>
    <row r="377" spans="1:29" s="1" customFormat="1" hidden="1" x14ac:dyDescent="0.25">
      <c r="A377" s="7" t="s">
        <v>1503</v>
      </c>
      <c r="B377" s="1" t="s">
        <v>20</v>
      </c>
      <c r="C377" s="1" t="s">
        <v>21</v>
      </c>
      <c r="D377" s="1" t="s">
        <v>1503</v>
      </c>
      <c r="E377" s="1" t="s">
        <v>1504</v>
      </c>
      <c r="F377" s="1" t="s">
        <v>122</v>
      </c>
      <c r="G377" s="1" t="s">
        <v>1457</v>
      </c>
      <c r="H377" s="1" t="s">
        <v>26</v>
      </c>
      <c r="I377" s="1" t="s">
        <v>365</v>
      </c>
      <c r="J377" s="1" t="s">
        <v>1036</v>
      </c>
      <c r="K377" s="1" t="s">
        <v>29</v>
      </c>
      <c r="L377" s="1" t="s">
        <v>30</v>
      </c>
      <c r="M377" s="1" t="s">
        <v>31</v>
      </c>
      <c r="N377" s="1">
        <v>14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19</v>
      </c>
      <c r="U377" s="1">
        <v>33</v>
      </c>
      <c r="AB377" s="1" t="s">
        <v>42</v>
      </c>
    </row>
    <row r="378" spans="1:29" s="1" customFormat="1" hidden="1" x14ac:dyDescent="0.25">
      <c r="A378" s="7" t="s">
        <v>1505</v>
      </c>
      <c r="B378" s="1" t="s">
        <v>51</v>
      </c>
      <c r="C378" s="1" t="s">
        <v>110</v>
      </c>
      <c r="D378" s="1" t="s">
        <v>1505</v>
      </c>
      <c r="E378" s="1" t="s">
        <v>574</v>
      </c>
      <c r="F378" s="1" t="s">
        <v>532</v>
      </c>
      <c r="G378" s="1" t="s">
        <v>1506</v>
      </c>
      <c r="H378" s="1" t="s">
        <v>498</v>
      </c>
      <c r="I378" s="1" t="s">
        <v>499</v>
      </c>
      <c r="J378" s="1" t="s">
        <v>40</v>
      </c>
      <c r="K378" s="1" t="s">
        <v>29</v>
      </c>
      <c r="L378" s="1" t="s">
        <v>56</v>
      </c>
      <c r="M378" s="1" t="s">
        <v>31</v>
      </c>
      <c r="N378" s="1">
        <v>12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21</v>
      </c>
      <c r="U378" s="1">
        <v>33</v>
      </c>
      <c r="AB378" s="1" t="s">
        <v>42</v>
      </c>
    </row>
    <row r="379" spans="1:29" s="1" customFormat="1" hidden="1" x14ac:dyDescent="0.25">
      <c r="A379" s="7" t="s">
        <v>1507</v>
      </c>
      <c r="B379" s="1" t="s">
        <v>51</v>
      </c>
      <c r="C379" s="1" t="s">
        <v>110</v>
      </c>
      <c r="D379" s="1" t="s">
        <v>1507</v>
      </c>
      <c r="E379" s="1" t="s">
        <v>641</v>
      </c>
      <c r="F379" s="1" t="s">
        <v>1282</v>
      </c>
      <c r="G379" s="1" t="s">
        <v>797</v>
      </c>
      <c r="H379" s="1" t="s">
        <v>115</v>
      </c>
      <c r="I379" s="1" t="s">
        <v>369</v>
      </c>
      <c r="J379" s="1" t="s">
        <v>40</v>
      </c>
      <c r="K379" s="1" t="s">
        <v>29</v>
      </c>
      <c r="L379" s="1" t="s">
        <v>79</v>
      </c>
      <c r="M379" s="1" t="s">
        <v>31</v>
      </c>
      <c r="N379" s="1">
        <v>12</v>
      </c>
      <c r="O379" s="1">
        <v>0</v>
      </c>
      <c r="P379" s="1">
        <v>0</v>
      </c>
      <c r="Q379" s="1">
        <v>6</v>
      </c>
      <c r="R379" s="1">
        <v>0</v>
      </c>
      <c r="S379" s="1">
        <v>0</v>
      </c>
      <c r="T379" s="1">
        <v>15</v>
      </c>
      <c r="U379" s="1">
        <v>33</v>
      </c>
      <c r="AB379" s="1" t="s">
        <v>42</v>
      </c>
    </row>
    <row r="380" spans="1:29" s="1" customFormat="1" hidden="1" x14ac:dyDescent="0.25">
      <c r="A380" s="7" t="s">
        <v>1508</v>
      </c>
      <c r="B380" s="1" t="s">
        <v>51</v>
      </c>
      <c r="C380" s="1" t="s">
        <v>110</v>
      </c>
      <c r="D380" s="1" t="s">
        <v>1508</v>
      </c>
      <c r="E380" s="1" t="s">
        <v>236</v>
      </c>
      <c r="F380" s="1" t="s">
        <v>119</v>
      </c>
      <c r="G380" s="1" t="s">
        <v>490</v>
      </c>
      <c r="H380" s="1" t="s">
        <v>734</v>
      </c>
      <c r="I380" s="1" t="s">
        <v>1155</v>
      </c>
      <c r="J380" s="1" t="s">
        <v>334</v>
      </c>
      <c r="K380" s="1" t="s">
        <v>1509</v>
      </c>
      <c r="L380" s="1" t="s">
        <v>30</v>
      </c>
      <c r="M380" s="1" t="s">
        <v>31</v>
      </c>
      <c r="N380" s="1">
        <v>16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17</v>
      </c>
      <c r="U380" s="1">
        <v>33</v>
      </c>
      <c r="AB380" s="1" t="s">
        <v>42</v>
      </c>
    </row>
    <row r="381" spans="1:29" s="1" customFormat="1" hidden="1" x14ac:dyDescent="0.25">
      <c r="A381" s="7" t="s">
        <v>1510</v>
      </c>
      <c r="B381" s="1" t="s">
        <v>51</v>
      </c>
      <c r="C381" s="1" t="s">
        <v>110</v>
      </c>
      <c r="D381" s="1" t="s">
        <v>1510</v>
      </c>
      <c r="E381" s="1" t="s">
        <v>1511</v>
      </c>
      <c r="F381" s="1" t="s">
        <v>575</v>
      </c>
      <c r="G381" s="1" t="s">
        <v>1512</v>
      </c>
      <c r="H381" s="1" t="s">
        <v>734</v>
      </c>
      <c r="I381" s="1" t="s">
        <v>1155</v>
      </c>
      <c r="J381" s="1" t="s">
        <v>334</v>
      </c>
      <c r="K381" s="1" t="s">
        <v>1509</v>
      </c>
      <c r="L381" s="1" t="s">
        <v>30</v>
      </c>
      <c r="M381" s="1" t="s">
        <v>31</v>
      </c>
      <c r="N381" s="1">
        <v>14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19</v>
      </c>
      <c r="U381" s="1">
        <v>33</v>
      </c>
      <c r="AB381" s="1" t="s">
        <v>42</v>
      </c>
    </row>
    <row r="382" spans="1:29" s="1" customFormat="1" hidden="1" x14ac:dyDescent="0.25">
      <c r="A382" s="7" t="s">
        <v>1513</v>
      </c>
      <c r="B382" s="1" t="s">
        <v>20</v>
      </c>
      <c r="C382" s="1" t="s">
        <v>110</v>
      </c>
      <c r="D382" s="1" t="s">
        <v>1513</v>
      </c>
      <c r="E382" s="1" t="s">
        <v>277</v>
      </c>
      <c r="F382" s="1" t="s">
        <v>278</v>
      </c>
      <c r="G382" s="1" t="s">
        <v>1514</v>
      </c>
      <c r="H382" s="1" t="s">
        <v>115</v>
      </c>
      <c r="I382" s="1" t="s">
        <v>1466</v>
      </c>
      <c r="J382" s="1" t="s">
        <v>40</v>
      </c>
      <c r="K382" s="1" t="s">
        <v>29</v>
      </c>
      <c r="L382" s="1" t="s">
        <v>584</v>
      </c>
      <c r="M382" s="1" t="s">
        <v>31</v>
      </c>
      <c r="N382" s="1">
        <v>12</v>
      </c>
      <c r="O382" s="1">
        <v>0</v>
      </c>
      <c r="P382" s="1">
        <v>12</v>
      </c>
      <c r="Q382" s="1">
        <v>0</v>
      </c>
      <c r="R382" s="1">
        <v>0</v>
      </c>
      <c r="S382" s="1">
        <v>0</v>
      </c>
      <c r="T382" s="1">
        <v>9</v>
      </c>
      <c r="U382" s="1">
        <v>33</v>
      </c>
      <c r="AB382" s="1" t="s">
        <v>42</v>
      </c>
    </row>
    <row r="383" spans="1:29" s="1" customFormat="1" hidden="1" x14ac:dyDescent="0.25">
      <c r="A383" s="7" t="s">
        <v>1515</v>
      </c>
      <c r="B383" s="1" t="s">
        <v>20</v>
      </c>
      <c r="C383" s="1" t="s">
        <v>110</v>
      </c>
      <c r="D383" s="1" t="s">
        <v>1515</v>
      </c>
      <c r="E383" s="1" t="s">
        <v>1516</v>
      </c>
      <c r="F383" s="1" t="s">
        <v>82</v>
      </c>
      <c r="G383" s="1" t="s">
        <v>1473</v>
      </c>
      <c r="H383" s="1" t="s">
        <v>115</v>
      </c>
      <c r="I383" s="1" t="s">
        <v>1073</v>
      </c>
      <c r="J383" s="1" t="s">
        <v>28</v>
      </c>
      <c r="K383" s="1" t="s">
        <v>117</v>
      </c>
      <c r="L383" s="1" t="s">
        <v>30</v>
      </c>
      <c r="M383" s="1" t="s">
        <v>31</v>
      </c>
      <c r="N383" s="1">
        <v>16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17</v>
      </c>
      <c r="U383" s="1">
        <v>33</v>
      </c>
      <c r="AB383" s="1" t="s">
        <v>42</v>
      </c>
    </row>
    <row r="384" spans="1:29" s="1" customFormat="1" hidden="1" x14ac:dyDescent="0.25">
      <c r="A384" s="7" t="s">
        <v>1517</v>
      </c>
      <c r="B384" s="1" t="s">
        <v>51</v>
      </c>
      <c r="C384" s="1" t="s">
        <v>21</v>
      </c>
      <c r="D384" s="1" t="s">
        <v>1517</v>
      </c>
      <c r="E384" s="1" t="s">
        <v>417</v>
      </c>
      <c r="F384" s="1" t="s">
        <v>1518</v>
      </c>
      <c r="G384" s="1" t="s">
        <v>1519</v>
      </c>
      <c r="H384" s="1" t="s">
        <v>26</v>
      </c>
      <c r="I384" s="1" t="s">
        <v>329</v>
      </c>
      <c r="J384" s="1" t="s">
        <v>40</v>
      </c>
      <c r="K384" s="1" t="s">
        <v>29</v>
      </c>
      <c r="L384" s="1" t="s">
        <v>56</v>
      </c>
      <c r="M384" s="1" t="s">
        <v>31</v>
      </c>
      <c r="N384" s="1">
        <v>12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20</v>
      </c>
      <c r="U384" s="1">
        <v>32</v>
      </c>
      <c r="AB384" s="1" t="s">
        <v>42</v>
      </c>
    </row>
    <row r="385" spans="1:29" s="1" customFormat="1" hidden="1" x14ac:dyDescent="0.25">
      <c r="A385" s="7" t="s">
        <v>1520</v>
      </c>
      <c r="B385" s="1" t="s">
        <v>51</v>
      </c>
      <c r="C385" s="1" t="s">
        <v>21</v>
      </c>
      <c r="D385" s="1" t="s">
        <v>1520</v>
      </c>
      <c r="E385" s="1" t="s">
        <v>1521</v>
      </c>
      <c r="F385" s="1" t="s">
        <v>1522</v>
      </c>
      <c r="G385" s="1" t="s">
        <v>1523</v>
      </c>
      <c r="H385" s="1" t="s">
        <v>26</v>
      </c>
      <c r="I385" s="1" t="s">
        <v>199</v>
      </c>
      <c r="J385" s="1" t="s">
        <v>40</v>
      </c>
      <c r="K385" s="1" t="s">
        <v>29</v>
      </c>
      <c r="L385" s="1" t="s">
        <v>584</v>
      </c>
      <c r="M385" s="1" t="s">
        <v>31</v>
      </c>
      <c r="N385" s="1">
        <v>12</v>
      </c>
      <c r="O385" s="1">
        <v>0</v>
      </c>
      <c r="P385" s="1">
        <v>0</v>
      </c>
      <c r="Q385" s="1">
        <v>4</v>
      </c>
      <c r="R385" s="1">
        <v>0</v>
      </c>
      <c r="S385" s="1">
        <v>12</v>
      </c>
      <c r="T385" s="1">
        <v>4</v>
      </c>
      <c r="U385" s="1">
        <v>32</v>
      </c>
      <c r="AB385" s="1" t="s">
        <v>42</v>
      </c>
    </row>
    <row r="386" spans="1:29" s="1" customFormat="1" hidden="1" x14ac:dyDescent="0.25">
      <c r="A386" s="7" t="s">
        <v>1524</v>
      </c>
      <c r="B386" s="1" t="s">
        <v>51</v>
      </c>
      <c r="C386" s="1" t="s">
        <v>21</v>
      </c>
      <c r="D386" s="1" t="s">
        <v>1524</v>
      </c>
      <c r="E386" s="1" t="s">
        <v>1525</v>
      </c>
      <c r="F386" s="1" t="s">
        <v>1526</v>
      </c>
      <c r="G386" s="1" t="s">
        <v>1527</v>
      </c>
      <c r="H386" s="1" t="s">
        <v>26</v>
      </c>
      <c r="I386" s="1" t="s">
        <v>695</v>
      </c>
      <c r="J386" s="1" t="s">
        <v>40</v>
      </c>
      <c r="K386" s="1" t="s">
        <v>29</v>
      </c>
      <c r="L386" s="1" t="s">
        <v>584</v>
      </c>
      <c r="M386" s="1" t="s">
        <v>31</v>
      </c>
      <c r="N386" s="1">
        <v>14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18</v>
      </c>
      <c r="U386" s="1">
        <v>32</v>
      </c>
      <c r="AB386" s="1" t="s">
        <v>42</v>
      </c>
    </row>
    <row r="387" spans="1:29" s="1" customFormat="1" hidden="1" x14ac:dyDescent="0.25">
      <c r="A387" s="7" t="s">
        <v>1528</v>
      </c>
      <c r="B387" s="1" t="s">
        <v>51</v>
      </c>
      <c r="C387" s="1" t="s">
        <v>21</v>
      </c>
      <c r="D387" s="1" t="s">
        <v>1528</v>
      </c>
      <c r="E387" s="1" t="s">
        <v>1529</v>
      </c>
      <c r="F387" s="1" t="s">
        <v>94</v>
      </c>
      <c r="G387" s="1" t="s">
        <v>1530</v>
      </c>
      <c r="H387" s="1" t="s">
        <v>26</v>
      </c>
      <c r="I387" s="1" t="s">
        <v>550</v>
      </c>
      <c r="J387" s="1" t="s">
        <v>40</v>
      </c>
      <c r="K387" s="1" t="s">
        <v>29</v>
      </c>
      <c r="L387" s="1" t="s">
        <v>41</v>
      </c>
      <c r="M387" s="1" t="s">
        <v>31</v>
      </c>
      <c r="N387" s="1">
        <v>14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18</v>
      </c>
      <c r="U387" s="1">
        <v>32</v>
      </c>
      <c r="AB387" s="1" t="s">
        <v>42</v>
      </c>
    </row>
    <row r="388" spans="1:29" s="1" customFormat="1" hidden="1" x14ac:dyDescent="0.25">
      <c r="A388" s="7" t="s">
        <v>1531</v>
      </c>
      <c r="B388" s="1" t="s">
        <v>51</v>
      </c>
      <c r="C388" s="1" t="s">
        <v>21</v>
      </c>
      <c r="D388" s="1" t="s">
        <v>1531</v>
      </c>
      <c r="E388" s="1" t="s">
        <v>1532</v>
      </c>
      <c r="F388" s="1" t="s">
        <v>1533</v>
      </c>
      <c r="G388" s="1" t="s">
        <v>1534</v>
      </c>
      <c r="H388" s="1" t="s">
        <v>26</v>
      </c>
      <c r="I388" s="1" t="s">
        <v>27</v>
      </c>
      <c r="J388" s="1" t="s">
        <v>40</v>
      </c>
      <c r="K388" s="1" t="s">
        <v>29</v>
      </c>
      <c r="L388" s="1" t="s">
        <v>129</v>
      </c>
      <c r="M388" s="1" t="s">
        <v>31</v>
      </c>
      <c r="N388" s="1">
        <v>10</v>
      </c>
      <c r="O388" s="1">
        <v>0</v>
      </c>
      <c r="P388" s="1">
        <v>2</v>
      </c>
      <c r="Q388" s="1">
        <v>0</v>
      </c>
      <c r="R388" s="1">
        <v>0</v>
      </c>
      <c r="S388" s="1">
        <v>0</v>
      </c>
      <c r="T388" s="1">
        <v>20</v>
      </c>
      <c r="U388" s="1">
        <v>32</v>
      </c>
      <c r="AB388" s="1" t="s">
        <v>42</v>
      </c>
    </row>
    <row r="389" spans="1:29" s="1" customFormat="1" hidden="1" x14ac:dyDescent="0.25">
      <c r="A389" s="7" t="s">
        <v>1535</v>
      </c>
      <c r="B389" s="1" t="s">
        <v>51</v>
      </c>
      <c r="C389" s="1" t="s">
        <v>21</v>
      </c>
      <c r="D389" s="1" t="s">
        <v>1535</v>
      </c>
      <c r="E389" s="1" t="s">
        <v>1536</v>
      </c>
      <c r="F389" s="1" t="s">
        <v>1537</v>
      </c>
      <c r="G389" s="1" t="s">
        <v>1538</v>
      </c>
      <c r="H389" s="1" t="s">
        <v>26</v>
      </c>
      <c r="I389" s="1" t="s">
        <v>27</v>
      </c>
      <c r="J389" s="1" t="s">
        <v>28</v>
      </c>
      <c r="K389" s="1" t="s">
        <v>29</v>
      </c>
      <c r="L389" s="1" t="s">
        <v>30</v>
      </c>
      <c r="M389" s="1" t="s">
        <v>31</v>
      </c>
      <c r="N389" s="1">
        <v>14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18</v>
      </c>
      <c r="U389" s="1">
        <v>32</v>
      </c>
      <c r="AB389" s="1" t="s">
        <v>42</v>
      </c>
    </row>
    <row r="390" spans="1:29" s="1" customFormat="1" hidden="1" x14ac:dyDescent="0.25">
      <c r="A390" s="7" t="s">
        <v>1539</v>
      </c>
      <c r="B390" s="1" t="s">
        <v>51</v>
      </c>
      <c r="C390" s="1" t="s">
        <v>21</v>
      </c>
      <c r="D390" s="1" t="s">
        <v>1539</v>
      </c>
      <c r="E390" s="1" t="s">
        <v>641</v>
      </c>
      <c r="F390" s="1" t="s">
        <v>1234</v>
      </c>
      <c r="G390" s="1" t="s">
        <v>376</v>
      </c>
      <c r="H390" s="1" t="s">
        <v>26</v>
      </c>
      <c r="I390" s="1" t="s">
        <v>27</v>
      </c>
      <c r="J390" s="1" t="s">
        <v>28</v>
      </c>
      <c r="K390" s="1" t="s">
        <v>29</v>
      </c>
      <c r="L390" s="1" t="s">
        <v>30</v>
      </c>
      <c r="M390" s="1" t="s">
        <v>31</v>
      </c>
      <c r="N390" s="1">
        <v>10</v>
      </c>
      <c r="O390" s="1">
        <v>0</v>
      </c>
      <c r="P390" s="1">
        <v>0</v>
      </c>
      <c r="Q390" s="1">
        <v>6</v>
      </c>
      <c r="R390" s="1">
        <v>0</v>
      </c>
      <c r="S390" s="1">
        <v>0</v>
      </c>
      <c r="T390" s="1">
        <v>16</v>
      </c>
      <c r="U390" s="1">
        <v>32</v>
      </c>
      <c r="AB390" s="1" t="s">
        <v>42</v>
      </c>
    </row>
    <row r="391" spans="1:29" s="1" customFormat="1" hidden="1" x14ac:dyDescent="0.25">
      <c r="A391" s="7" t="s">
        <v>1540</v>
      </c>
      <c r="B391" s="1" t="s">
        <v>51</v>
      </c>
      <c r="C391" s="1" t="s">
        <v>21</v>
      </c>
      <c r="D391" s="1" t="s">
        <v>1540</v>
      </c>
      <c r="E391" s="1" t="s">
        <v>77</v>
      </c>
      <c r="F391" s="1" t="s">
        <v>104</v>
      </c>
      <c r="G391" s="1" t="s">
        <v>1541</v>
      </c>
      <c r="H391" s="1" t="s">
        <v>26</v>
      </c>
      <c r="I391" s="1" t="s">
        <v>399</v>
      </c>
      <c r="J391" s="1" t="s">
        <v>28</v>
      </c>
      <c r="K391" s="1" t="s">
        <v>29</v>
      </c>
      <c r="L391" s="1" t="s">
        <v>30</v>
      </c>
      <c r="M391" s="1" t="s">
        <v>31</v>
      </c>
      <c r="N391" s="1">
        <v>12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20</v>
      </c>
      <c r="U391" s="1">
        <v>32</v>
      </c>
      <c r="AB391" s="1" t="s">
        <v>42</v>
      </c>
    </row>
    <row r="392" spans="1:29" s="1" customFormat="1" hidden="1" x14ac:dyDescent="0.25">
      <c r="A392" s="7" t="s">
        <v>1542</v>
      </c>
      <c r="B392" s="1" t="s">
        <v>51</v>
      </c>
      <c r="C392" s="1" t="s">
        <v>21</v>
      </c>
      <c r="D392" s="1" t="s">
        <v>1542</v>
      </c>
      <c r="E392" s="1" t="s">
        <v>1543</v>
      </c>
      <c r="F392" s="1" t="s">
        <v>832</v>
      </c>
      <c r="G392" s="1" t="s">
        <v>1544</v>
      </c>
      <c r="H392" s="1" t="s">
        <v>26</v>
      </c>
      <c r="I392" s="1" t="s">
        <v>695</v>
      </c>
      <c r="J392" s="1" t="s">
        <v>28</v>
      </c>
      <c r="K392" s="1" t="s">
        <v>29</v>
      </c>
      <c r="L392" s="1" t="s">
        <v>30</v>
      </c>
      <c r="M392" s="1" t="s">
        <v>31</v>
      </c>
      <c r="N392" s="1">
        <v>12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20</v>
      </c>
      <c r="U392" s="1">
        <v>32</v>
      </c>
      <c r="AB392" s="1" t="s">
        <v>42</v>
      </c>
    </row>
    <row r="393" spans="1:29" s="1" customFormat="1" hidden="1" x14ac:dyDescent="0.25">
      <c r="A393" s="7" t="s">
        <v>1545</v>
      </c>
      <c r="B393" s="1" t="s">
        <v>51</v>
      </c>
      <c r="C393" s="1" t="s">
        <v>21</v>
      </c>
      <c r="D393" s="1" t="s">
        <v>1545</v>
      </c>
      <c r="E393" s="1" t="s">
        <v>1546</v>
      </c>
      <c r="F393" s="1" t="s">
        <v>319</v>
      </c>
      <c r="G393" s="1" t="s">
        <v>1547</v>
      </c>
      <c r="H393" s="1" t="s">
        <v>26</v>
      </c>
      <c r="I393" s="1" t="s">
        <v>550</v>
      </c>
      <c r="J393" s="1" t="s">
        <v>28</v>
      </c>
      <c r="K393" s="1" t="s">
        <v>29</v>
      </c>
      <c r="L393" s="1" t="s">
        <v>30</v>
      </c>
      <c r="M393" s="1" t="s">
        <v>31</v>
      </c>
      <c r="N393" s="1">
        <v>12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20</v>
      </c>
      <c r="U393" s="1">
        <v>32</v>
      </c>
      <c r="AB393" s="1" t="s">
        <v>42</v>
      </c>
    </row>
    <row r="394" spans="1:29" s="1" customFormat="1" hidden="1" x14ac:dyDescent="0.25">
      <c r="A394" s="7" t="s">
        <v>1548</v>
      </c>
      <c r="B394" s="1" t="s">
        <v>20</v>
      </c>
      <c r="C394" s="1" t="s">
        <v>21</v>
      </c>
      <c r="D394" s="1" t="s">
        <v>1548</v>
      </c>
      <c r="E394" s="1" t="s">
        <v>113</v>
      </c>
      <c r="F394" s="1" t="s">
        <v>1549</v>
      </c>
      <c r="G394" s="1" t="s">
        <v>1550</v>
      </c>
      <c r="H394" s="1" t="s">
        <v>26</v>
      </c>
      <c r="I394" s="1" t="s">
        <v>365</v>
      </c>
      <c r="J394" s="1" t="s">
        <v>40</v>
      </c>
      <c r="K394" s="1" t="s">
        <v>29</v>
      </c>
      <c r="L394" s="1" t="s">
        <v>56</v>
      </c>
      <c r="M394" s="1" t="s">
        <v>31</v>
      </c>
      <c r="N394" s="1">
        <v>14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18</v>
      </c>
      <c r="U394" s="1">
        <v>32</v>
      </c>
      <c r="AB394" s="1" t="s">
        <v>42</v>
      </c>
    </row>
    <row r="395" spans="1:29" s="1" customFormat="1" hidden="1" x14ac:dyDescent="0.25">
      <c r="A395" s="7" t="s">
        <v>1551</v>
      </c>
      <c r="B395" s="1" t="s">
        <v>20</v>
      </c>
      <c r="C395" s="1" t="s">
        <v>21</v>
      </c>
      <c r="D395" s="1" t="s">
        <v>1551</v>
      </c>
      <c r="E395" s="1" t="s">
        <v>1552</v>
      </c>
      <c r="F395" s="1" t="s">
        <v>462</v>
      </c>
      <c r="G395" s="1" t="s">
        <v>644</v>
      </c>
      <c r="H395" s="1" t="s">
        <v>26</v>
      </c>
      <c r="I395" s="1" t="s">
        <v>27</v>
      </c>
      <c r="J395" s="1" t="s">
        <v>28</v>
      </c>
      <c r="K395" s="1" t="s">
        <v>29</v>
      </c>
      <c r="L395" s="1" t="s">
        <v>30</v>
      </c>
      <c r="M395" s="1" t="s">
        <v>31</v>
      </c>
      <c r="N395" s="1">
        <v>16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16</v>
      </c>
      <c r="U395" s="1">
        <v>32</v>
      </c>
      <c r="AB395" s="1" t="s">
        <v>42</v>
      </c>
    </row>
    <row r="396" spans="1:29" s="1" customFormat="1" hidden="1" x14ac:dyDescent="0.25">
      <c r="A396" s="7" t="s">
        <v>1553</v>
      </c>
      <c r="B396" s="1" t="s">
        <v>20</v>
      </c>
      <c r="C396" s="1" t="s">
        <v>21</v>
      </c>
      <c r="D396" s="1" t="s">
        <v>1553</v>
      </c>
      <c r="E396" s="1" t="s">
        <v>323</v>
      </c>
      <c r="F396" s="1" t="s">
        <v>560</v>
      </c>
      <c r="G396" s="1" t="s">
        <v>1554</v>
      </c>
      <c r="H396" s="1" t="s">
        <v>26</v>
      </c>
      <c r="I396" s="1" t="s">
        <v>329</v>
      </c>
      <c r="J396" s="1" t="s">
        <v>334</v>
      </c>
      <c r="K396" s="1" t="s">
        <v>29</v>
      </c>
      <c r="L396" s="1" t="s">
        <v>30</v>
      </c>
      <c r="M396" s="1" t="s">
        <v>31</v>
      </c>
      <c r="N396" s="1">
        <v>14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18</v>
      </c>
      <c r="U396" s="1">
        <v>32</v>
      </c>
      <c r="AB396" s="1" t="s">
        <v>42</v>
      </c>
    </row>
    <row r="397" spans="1:29" x14ac:dyDescent="0.25">
      <c r="A397" s="6" t="s">
        <v>1677</v>
      </c>
      <c r="B397" s="4" t="s">
        <v>20</v>
      </c>
      <c r="C397" s="4" t="s">
        <v>21</v>
      </c>
      <c r="D397" s="4" t="s">
        <v>1677</v>
      </c>
      <c r="E397" s="4" t="s">
        <v>230</v>
      </c>
      <c r="F397" s="4" t="s">
        <v>77</v>
      </c>
      <c r="G397" s="4" t="s">
        <v>1678</v>
      </c>
      <c r="H397" s="4" t="s">
        <v>26</v>
      </c>
      <c r="I397" s="4" t="s">
        <v>365</v>
      </c>
      <c r="J397" s="4" t="s">
        <v>40</v>
      </c>
      <c r="K397" s="4" t="s">
        <v>248</v>
      </c>
      <c r="L397" s="4" t="s">
        <v>30</v>
      </c>
      <c r="M397" s="4" t="s">
        <v>31</v>
      </c>
      <c r="N397" s="4">
        <v>10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19</v>
      </c>
      <c r="U397" s="4">
        <v>29</v>
      </c>
      <c r="V397" s="4" t="s">
        <v>1679</v>
      </c>
      <c r="W397" s="4" t="s">
        <v>40</v>
      </c>
      <c r="X397" s="4" t="s">
        <v>30</v>
      </c>
      <c r="Y397" s="4" t="s">
        <v>31</v>
      </c>
      <c r="Z397" s="4" t="s">
        <v>1680</v>
      </c>
      <c r="AA397" s="4" t="s">
        <v>1681</v>
      </c>
      <c r="AB397" s="4" t="s">
        <v>35</v>
      </c>
      <c r="AC397" s="5" t="str">
        <f>VLOOKUP(D397,[1]POSTULANTE!$A$2:$AB$646,28,FALSE)</f>
        <v>ADJUDICADO</v>
      </c>
    </row>
    <row r="398" spans="1:29" s="1" customFormat="1" hidden="1" x14ac:dyDescent="0.25">
      <c r="A398" s="7" t="s">
        <v>1561</v>
      </c>
      <c r="B398" s="1" t="s">
        <v>20</v>
      </c>
      <c r="C398" s="1" t="s">
        <v>21</v>
      </c>
      <c r="D398" s="1" t="s">
        <v>1561</v>
      </c>
      <c r="E398" s="1" t="s">
        <v>1562</v>
      </c>
      <c r="F398" s="1" t="s">
        <v>663</v>
      </c>
      <c r="G398" s="1" t="s">
        <v>1563</v>
      </c>
      <c r="H398" s="1" t="s">
        <v>26</v>
      </c>
      <c r="I398" s="1" t="s">
        <v>365</v>
      </c>
      <c r="J398" s="1" t="s">
        <v>1036</v>
      </c>
      <c r="K398" s="1" t="s">
        <v>29</v>
      </c>
      <c r="L398" s="1" t="s">
        <v>30</v>
      </c>
      <c r="M398" s="1" t="s">
        <v>31</v>
      </c>
      <c r="N398" s="1">
        <v>14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18</v>
      </c>
      <c r="U398" s="1">
        <v>32</v>
      </c>
      <c r="AB398" s="1" t="s">
        <v>42</v>
      </c>
    </row>
    <row r="399" spans="1:29" s="1" customFormat="1" hidden="1" x14ac:dyDescent="0.25">
      <c r="A399" s="7" t="s">
        <v>1564</v>
      </c>
      <c r="B399" s="1" t="s">
        <v>51</v>
      </c>
      <c r="C399" s="1" t="s">
        <v>110</v>
      </c>
      <c r="D399" s="1" t="s">
        <v>1564</v>
      </c>
      <c r="E399" s="1" t="s">
        <v>1297</v>
      </c>
      <c r="F399" s="1" t="s">
        <v>833</v>
      </c>
      <c r="G399" s="1" t="s">
        <v>1565</v>
      </c>
      <c r="H399" s="1" t="s">
        <v>734</v>
      </c>
      <c r="I399" s="1" t="s">
        <v>751</v>
      </c>
      <c r="J399" s="1" t="s">
        <v>40</v>
      </c>
      <c r="K399" s="1" t="s">
        <v>29</v>
      </c>
      <c r="L399" s="1" t="s">
        <v>393</v>
      </c>
      <c r="M399" s="1" t="s">
        <v>31</v>
      </c>
      <c r="N399" s="1">
        <v>10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22</v>
      </c>
      <c r="U399" s="1">
        <v>32</v>
      </c>
      <c r="AB399" s="1" t="s">
        <v>42</v>
      </c>
    </row>
    <row r="400" spans="1:29" s="1" customFormat="1" hidden="1" x14ac:dyDescent="0.25">
      <c r="A400" s="7" t="s">
        <v>1566</v>
      </c>
      <c r="B400" s="1" t="s">
        <v>51</v>
      </c>
      <c r="C400" s="1" t="s">
        <v>110</v>
      </c>
      <c r="D400" s="1" t="s">
        <v>1566</v>
      </c>
      <c r="E400" s="1" t="s">
        <v>1567</v>
      </c>
      <c r="F400" s="1" t="s">
        <v>294</v>
      </c>
      <c r="G400" s="1" t="s">
        <v>1568</v>
      </c>
      <c r="H400" s="1" t="s">
        <v>115</v>
      </c>
      <c r="I400" s="1" t="s">
        <v>116</v>
      </c>
      <c r="J400" s="1" t="s">
        <v>28</v>
      </c>
      <c r="K400" s="1" t="s">
        <v>29</v>
      </c>
      <c r="L400" s="1" t="s">
        <v>30</v>
      </c>
      <c r="M400" s="1" t="s">
        <v>31</v>
      </c>
      <c r="N400" s="1">
        <v>12</v>
      </c>
      <c r="O400" s="1">
        <v>0</v>
      </c>
      <c r="P400" s="1">
        <v>0</v>
      </c>
      <c r="Q400" s="1">
        <v>4</v>
      </c>
      <c r="R400" s="1">
        <v>0</v>
      </c>
      <c r="S400" s="1">
        <v>12</v>
      </c>
      <c r="T400" s="1">
        <v>4</v>
      </c>
      <c r="U400" s="1">
        <v>32</v>
      </c>
      <c r="AB400" s="1" t="s">
        <v>42</v>
      </c>
    </row>
    <row r="401" spans="1:29" s="1" customFormat="1" hidden="1" x14ac:dyDescent="0.25">
      <c r="A401" s="7" t="s">
        <v>1569</v>
      </c>
      <c r="B401" s="1" t="s">
        <v>51</v>
      </c>
      <c r="C401" s="1" t="s">
        <v>110</v>
      </c>
      <c r="D401" s="1" t="s">
        <v>1569</v>
      </c>
      <c r="E401" s="1" t="s">
        <v>1570</v>
      </c>
      <c r="F401" s="1" t="s">
        <v>1571</v>
      </c>
      <c r="G401" s="1" t="s">
        <v>602</v>
      </c>
      <c r="H401" s="1" t="s">
        <v>115</v>
      </c>
      <c r="I401" s="1" t="s">
        <v>116</v>
      </c>
      <c r="J401" s="1" t="s">
        <v>28</v>
      </c>
      <c r="K401" s="1" t="s">
        <v>256</v>
      </c>
      <c r="L401" s="1" t="s">
        <v>30</v>
      </c>
      <c r="M401" s="1" t="s">
        <v>31</v>
      </c>
      <c r="N401" s="1">
        <v>12</v>
      </c>
      <c r="O401" s="1">
        <v>0</v>
      </c>
      <c r="P401" s="1">
        <v>0</v>
      </c>
      <c r="Q401" s="1">
        <v>4</v>
      </c>
      <c r="R401" s="1">
        <v>0</v>
      </c>
      <c r="S401" s="1">
        <v>12</v>
      </c>
      <c r="T401" s="1">
        <v>4</v>
      </c>
      <c r="U401" s="1">
        <v>32</v>
      </c>
      <c r="AB401" s="1" t="s">
        <v>42</v>
      </c>
    </row>
    <row r="402" spans="1:29" s="1" customFormat="1" hidden="1" x14ac:dyDescent="0.25">
      <c r="A402" s="7" t="s">
        <v>1572</v>
      </c>
      <c r="B402" s="1" t="s">
        <v>20</v>
      </c>
      <c r="C402" s="1" t="s">
        <v>110</v>
      </c>
      <c r="D402" s="1" t="s">
        <v>1572</v>
      </c>
      <c r="E402" s="1" t="s">
        <v>1573</v>
      </c>
      <c r="F402" s="1" t="s">
        <v>447</v>
      </c>
      <c r="G402" s="1" t="s">
        <v>1565</v>
      </c>
      <c r="H402" s="1" t="s">
        <v>115</v>
      </c>
      <c r="I402" s="1" t="s">
        <v>369</v>
      </c>
      <c r="J402" s="1" t="s">
        <v>40</v>
      </c>
      <c r="K402" s="1" t="s">
        <v>29</v>
      </c>
      <c r="L402" s="1" t="s">
        <v>56</v>
      </c>
      <c r="M402" s="1" t="s">
        <v>31</v>
      </c>
      <c r="N402" s="1">
        <v>16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16</v>
      </c>
      <c r="U402" s="1">
        <v>32</v>
      </c>
      <c r="AB402" s="1" t="s">
        <v>42</v>
      </c>
    </row>
    <row r="403" spans="1:29" s="1" customFormat="1" hidden="1" x14ac:dyDescent="0.25">
      <c r="A403" s="7" t="s">
        <v>1574</v>
      </c>
      <c r="B403" s="1" t="s">
        <v>20</v>
      </c>
      <c r="C403" s="1" t="s">
        <v>110</v>
      </c>
      <c r="D403" s="1" t="s">
        <v>1574</v>
      </c>
      <c r="E403" s="1" t="s">
        <v>1575</v>
      </c>
      <c r="F403" s="1" t="s">
        <v>45</v>
      </c>
      <c r="G403" s="1" t="s">
        <v>1576</v>
      </c>
      <c r="H403" s="1" t="s">
        <v>115</v>
      </c>
      <c r="I403" s="1" t="s">
        <v>116</v>
      </c>
      <c r="J403" s="1" t="s">
        <v>334</v>
      </c>
      <c r="K403" s="1" t="s">
        <v>29</v>
      </c>
      <c r="L403" s="1" t="s">
        <v>30</v>
      </c>
      <c r="M403" s="1" t="s">
        <v>31</v>
      </c>
      <c r="N403" s="1">
        <v>12</v>
      </c>
      <c r="O403" s="1">
        <v>0</v>
      </c>
      <c r="P403" s="1">
        <v>0</v>
      </c>
      <c r="Q403" s="1">
        <v>4</v>
      </c>
      <c r="R403" s="1">
        <v>0</v>
      </c>
      <c r="S403" s="1">
        <v>12</v>
      </c>
      <c r="T403" s="1">
        <v>4</v>
      </c>
      <c r="U403" s="1">
        <v>32</v>
      </c>
      <c r="AB403" s="1" t="s">
        <v>42</v>
      </c>
    </row>
    <row r="404" spans="1:29" s="1" customFormat="1" hidden="1" x14ac:dyDescent="0.25">
      <c r="A404" s="7" t="s">
        <v>1577</v>
      </c>
      <c r="B404" s="1" t="s">
        <v>20</v>
      </c>
      <c r="C404" s="1" t="s">
        <v>110</v>
      </c>
      <c r="D404" s="1" t="s">
        <v>1577</v>
      </c>
      <c r="E404" s="1" t="s">
        <v>1578</v>
      </c>
      <c r="F404" s="1" t="s">
        <v>601</v>
      </c>
      <c r="G404" s="1" t="s">
        <v>1579</v>
      </c>
      <c r="H404" s="1" t="s">
        <v>115</v>
      </c>
      <c r="I404" s="1" t="s">
        <v>116</v>
      </c>
      <c r="J404" s="1" t="s">
        <v>334</v>
      </c>
      <c r="K404" s="1" t="s">
        <v>29</v>
      </c>
      <c r="L404" s="1" t="s">
        <v>30</v>
      </c>
      <c r="M404" s="1" t="s">
        <v>31</v>
      </c>
      <c r="N404" s="1">
        <v>12</v>
      </c>
      <c r="O404" s="1">
        <v>0</v>
      </c>
      <c r="P404" s="1">
        <v>0</v>
      </c>
      <c r="Q404" s="1">
        <v>4</v>
      </c>
      <c r="R404" s="1">
        <v>0</v>
      </c>
      <c r="S404" s="1">
        <v>12</v>
      </c>
      <c r="T404" s="1">
        <v>4</v>
      </c>
      <c r="U404" s="1">
        <v>32</v>
      </c>
      <c r="AB404" s="1" t="s">
        <v>42</v>
      </c>
    </row>
    <row r="405" spans="1:29" hidden="1" x14ac:dyDescent="0.25">
      <c r="A405" s="6" t="s">
        <v>1690</v>
      </c>
      <c r="B405" s="4" t="s">
        <v>20</v>
      </c>
      <c r="C405" s="4" t="s">
        <v>21</v>
      </c>
      <c r="D405" s="4" t="s">
        <v>1690</v>
      </c>
      <c r="E405" s="4" t="s">
        <v>686</v>
      </c>
      <c r="F405" s="4" t="s">
        <v>472</v>
      </c>
      <c r="G405" s="4" t="s">
        <v>1691</v>
      </c>
      <c r="H405" s="4" t="s">
        <v>26</v>
      </c>
      <c r="I405" s="4" t="s">
        <v>27</v>
      </c>
      <c r="J405" s="4" t="s">
        <v>721</v>
      </c>
      <c r="K405" s="4" t="s">
        <v>29</v>
      </c>
      <c r="L405" s="4" t="s">
        <v>30</v>
      </c>
      <c r="M405" s="4" t="s">
        <v>31</v>
      </c>
      <c r="N405" s="4">
        <v>12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17</v>
      </c>
      <c r="U405" s="4">
        <v>29</v>
      </c>
      <c r="V405" s="4" t="s">
        <v>1692</v>
      </c>
      <c r="W405" s="4" t="s">
        <v>721</v>
      </c>
      <c r="X405" s="4" t="s">
        <v>30</v>
      </c>
      <c r="Y405" s="4" t="s">
        <v>31</v>
      </c>
      <c r="Z405" s="4" t="s">
        <v>1693</v>
      </c>
      <c r="AA405" s="4" t="s">
        <v>917</v>
      </c>
      <c r="AB405" s="4" t="s">
        <v>35</v>
      </c>
      <c r="AC405" s="5" t="str">
        <f>VLOOKUP(D405,[1]POSTULANTE!$A$2:$AB$646,28,FALSE)</f>
        <v>ADJUDICADO</v>
      </c>
    </row>
    <row r="406" spans="1:29" x14ac:dyDescent="0.25">
      <c r="A406" s="6" t="s">
        <v>1786</v>
      </c>
      <c r="B406" s="4" t="s">
        <v>20</v>
      </c>
      <c r="C406" s="4" t="s">
        <v>21</v>
      </c>
      <c r="D406" s="4" t="s">
        <v>1786</v>
      </c>
      <c r="E406" s="4" t="s">
        <v>138</v>
      </c>
      <c r="F406" s="4" t="s">
        <v>390</v>
      </c>
      <c r="G406" s="4" t="s">
        <v>1787</v>
      </c>
      <c r="H406" s="4" t="s">
        <v>26</v>
      </c>
      <c r="I406" s="4" t="s">
        <v>550</v>
      </c>
      <c r="J406" s="4" t="s">
        <v>40</v>
      </c>
      <c r="K406" s="4" t="s">
        <v>29</v>
      </c>
      <c r="L406" s="4" t="s">
        <v>636</v>
      </c>
      <c r="M406" s="4" t="s">
        <v>31</v>
      </c>
      <c r="N406" s="4">
        <v>10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15</v>
      </c>
      <c r="U406" s="4">
        <v>25</v>
      </c>
      <c r="V406" s="4" t="s">
        <v>1788</v>
      </c>
      <c r="W406" s="4" t="s">
        <v>40</v>
      </c>
      <c r="X406" s="4" t="s">
        <v>638</v>
      </c>
      <c r="Y406" s="4" t="s">
        <v>31</v>
      </c>
      <c r="Z406" s="4" t="s">
        <v>59</v>
      </c>
      <c r="AA406" s="4" t="s">
        <v>1789</v>
      </c>
      <c r="AB406" s="4" t="s">
        <v>35</v>
      </c>
      <c r="AC406" s="5" t="str">
        <f>VLOOKUP(D406,[1]POSTULANTE!$A$2:$AB$646,28,FALSE)</f>
        <v>ADJUDICADO</v>
      </c>
    </row>
    <row r="407" spans="1:29" s="1" customFormat="1" hidden="1" x14ac:dyDescent="0.25">
      <c r="A407" s="7" t="s">
        <v>1592</v>
      </c>
      <c r="B407" s="1" t="s">
        <v>51</v>
      </c>
      <c r="C407" s="1" t="s">
        <v>21</v>
      </c>
      <c r="D407" s="1" t="s">
        <v>1592</v>
      </c>
      <c r="E407" s="1" t="s">
        <v>587</v>
      </c>
      <c r="F407" s="1" t="s">
        <v>613</v>
      </c>
      <c r="G407" s="1" t="s">
        <v>1593</v>
      </c>
      <c r="H407" s="1" t="s">
        <v>26</v>
      </c>
      <c r="I407" s="1" t="s">
        <v>534</v>
      </c>
      <c r="J407" s="1" t="s">
        <v>40</v>
      </c>
      <c r="K407" s="1" t="s">
        <v>29</v>
      </c>
      <c r="L407" s="1" t="s">
        <v>79</v>
      </c>
      <c r="M407" s="1" t="s">
        <v>31</v>
      </c>
      <c r="N407" s="1">
        <v>14</v>
      </c>
      <c r="O407" s="1">
        <v>0</v>
      </c>
      <c r="P407" s="1">
        <v>8</v>
      </c>
      <c r="Q407" s="1">
        <v>0</v>
      </c>
      <c r="R407" s="1">
        <v>0</v>
      </c>
      <c r="S407" s="1">
        <v>0</v>
      </c>
      <c r="T407" s="1">
        <v>9</v>
      </c>
      <c r="U407" s="1">
        <v>31</v>
      </c>
      <c r="AB407" s="1" t="s">
        <v>42</v>
      </c>
    </row>
    <row r="408" spans="1:29" x14ac:dyDescent="0.25">
      <c r="A408" s="6" t="s">
        <v>1792</v>
      </c>
      <c r="B408" s="4" t="s">
        <v>51</v>
      </c>
      <c r="C408" s="4" t="s">
        <v>21</v>
      </c>
      <c r="D408" s="4" t="s">
        <v>1792</v>
      </c>
      <c r="E408" s="4" t="s">
        <v>1793</v>
      </c>
      <c r="F408" s="4" t="s">
        <v>574</v>
      </c>
      <c r="G408" s="4" t="s">
        <v>1794</v>
      </c>
      <c r="H408" s="4" t="s">
        <v>26</v>
      </c>
      <c r="I408" s="4" t="s">
        <v>27</v>
      </c>
      <c r="J408" s="4" t="s">
        <v>40</v>
      </c>
      <c r="K408" s="4" t="s">
        <v>29</v>
      </c>
      <c r="L408" s="4" t="s">
        <v>636</v>
      </c>
      <c r="M408" s="4" t="s">
        <v>31</v>
      </c>
      <c r="N408" s="4">
        <v>14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10</v>
      </c>
      <c r="U408" s="4">
        <v>24</v>
      </c>
      <c r="V408" s="4" t="s">
        <v>1795</v>
      </c>
      <c r="W408" s="4" t="s">
        <v>40</v>
      </c>
      <c r="X408" s="4" t="s">
        <v>638</v>
      </c>
      <c r="Y408" s="4" t="s">
        <v>31</v>
      </c>
      <c r="Z408" s="4" t="s">
        <v>1680</v>
      </c>
      <c r="AA408" s="4" t="s">
        <v>1796</v>
      </c>
      <c r="AB408" s="4" t="s">
        <v>35</v>
      </c>
      <c r="AC408" s="5" t="str">
        <f>VLOOKUP(D408,[1]POSTULANTE!$A$2:$AB$646,28,FALSE)</f>
        <v>ADJUDICADO</v>
      </c>
    </row>
    <row r="409" spans="1:29" s="1" customFormat="1" hidden="1" x14ac:dyDescent="0.25">
      <c r="A409" s="7" t="s">
        <v>1598</v>
      </c>
      <c r="B409" s="1" t="s">
        <v>20</v>
      </c>
      <c r="C409" s="1" t="s">
        <v>21</v>
      </c>
      <c r="D409" s="1" t="s">
        <v>1598</v>
      </c>
      <c r="E409" s="1" t="s">
        <v>1599</v>
      </c>
      <c r="F409" s="1" t="s">
        <v>119</v>
      </c>
      <c r="G409" s="1" t="s">
        <v>1600</v>
      </c>
      <c r="H409" s="1" t="s">
        <v>26</v>
      </c>
      <c r="I409" s="1" t="s">
        <v>534</v>
      </c>
      <c r="J409" s="1" t="s">
        <v>40</v>
      </c>
      <c r="K409" s="1" t="s">
        <v>29</v>
      </c>
      <c r="L409" s="1" t="s">
        <v>129</v>
      </c>
      <c r="M409" s="1" t="s">
        <v>31</v>
      </c>
      <c r="N409" s="1">
        <v>12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19</v>
      </c>
      <c r="U409" s="1">
        <v>31</v>
      </c>
      <c r="AB409" s="1" t="s">
        <v>42</v>
      </c>
    </row>
    <row r="410" spans="1:29" s="1" customFormat="1" hidden="1" x14ac:dyDescent="0.25">
      <c r="A410" s="7" t="s">
        <v>1601</v>
      </c>
      <c r="B410" s="1" t="s">
        <v>20</v>
      </c>
      <c r="C410" s="1" t="s">
        <v>21</v>
      </c>
      <c r="D410" s="1" t="s">
        <v>1601</v>
      </c>
      <c r="E410" s="1" t="s">
        <v>671</v>
      </c>
      <c r="F410" s="1" t="s">
        <v>1602</v>
      </c>
      <c r="G410" s="1" t="s">
        <v>1603</v>
      </c>
      <c r="H410" s="1" t="s">
        <v>26</v>
      </c>
      <c r="I410" s="1" t="s">
        <v>491</v>
      </c>
      <c r="J410" s="1" t="s">
        <v>40</v>
      </c>
      <c r="K410" s="1" t="s">
        <v>29</v>
      </c>
      <c r="L410" s="1" t="s">
        <v>79</v>
      </c>
      <c r="M410" s="1" t="s">
        <v>31</v>
      </c>
      <c r="N410" s="1">
        <v>10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21</v>
      </c>
      <c r="U410" s="1">
        <v>31</v>
      </c>
      <c r="AB410" s="1" t="s">
        <v>42</v>
      </c>
    </row>
    <row r="411" spans="1:29" s="1" customFormat="1" hidden="1" x14ac:dyDescent="0.25">
      <c r="A411" s="7" t="s">
        <v>1604</v>
      </c>
      <c r="B411" s="1" t="s">
        <v>20</v>
      </c>
      <c r="C411" s="1" t="s">
        <v>21</v>
      </c>
      <c r="D411" s="1" t="s">
        <v>1604</v>
      </c>
      <c r="E411" s="1" t="s">
        <v>1605</v>
      </c>
      <c r="F411" s="1" t="s">
        <v>869</v>
      </c>
      <c r="G411" s="1" t="s">
        <v>1606</v>
      </c>
      <c r="H411" s="1" t="s">
        <v>26</v>
      </c>
      <c r="I411" s="1" t="s">
        <v>534</v>
      </c>
      <c r="J411" s="1" t="s">
        <v>28</v>
      </c>
      <c r="K411" s="1" t="s">
        <v>29</v>
      </c>
      <c r="L411" s="1" t="s">
        <v>30</v>
      </c>
      <c r="M411" s="1" t="s">
        <v>31</v>
      </c>
      <c r="N411" s="1">
        <v>10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21</v>
      </c>
      <c r="U411" s="1">
        <v>31</v>
      </c>
      <c r="AB411" s="1" t="s">
        <v>42</v>
      </c>
    </row>
    <row r="412" spans="1:29" s="1" customFormat="1" hidden="1" x14ac:dyDescent="0.25">
      <c r="A412" s="7" t="s">
        <v>1607</v>
      </c>
      <c r="B412" s="1" t="s">
        <v>20</v>
      </c>
      <c r="C412" s="1" t="s">
        <v>110</v>
      </c>
      <c r="D412" s="1" t="s">
        <v>1607</v>
      </c>
      <c r="E412" s="1" t="s">
        <v>571</v>
      </c>
      <c r="F412" s="1" t="s">
        <v>1608</v>
      </c>
      <c r="G412" s="1" t="s">
        <v>1609</v>
      </c>
      <c r="H412" s="1" t="s">
        <v>498</v>
      </c>
      <c r="I412" s="1" t="s">
        <v>625</v>
      </c>
      <c r="J412" s="1" t="s">
        <v>40</v>
      </c>
      <c r="K412" s="1" t="s">
        <v>29</v>
      </c>
      <c r="L412" s="1" t="s">
        <v>56</v>
      </c>
      <c r="M412" s="1" t="s">
        <v>31</v>
      </c>
      <c r="N412" s="1">
        <v>12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19</v>
      </c>
      <c r="U412" s="1">
        <v>31</v>
      </c>
      <c r="AB412" s="1" t="s">
        <v>42</v>
      </c>
    </row>
    <row r="413" spans="1:29" s="1" customFormat="1" hidden="1" x14ac:dyDescent="0.25">
      <c r="A413" s="7" t="s">
        <v>1610</v>
      </c>
      <c r="B413" s="1" t="s">
        <v>20</v>
      </c>
      <c r="C413" s="1" t="s">
        <v>110</v>
      </c>
      <c r="D413" s="1" t="s">
        <v>1610</v>
      </c>
      <c r="E413" s="1" t="s">
        <v>1611</v>
      </c>
      <c r="F413" s="1" t="s">
        <v>1612</v>
      </c>
      <c r="G413" s="1" t="s">
        <v>458</v>
      </c>
      <c r="H413" s="1" t="s">
        <v>498</v>
      </c>
      <c r="I413" s="1" t="s">
        <v>625</v>
      </c>
      <c r="J413" s="1" t="s">
        <v>40</v>
      </c>
      <c r="K413" s="1" t="s">
        <v>29</v>
      </c>
      <c r="L413" s="1" t="s">
        <v>558</v>
      </c>
      <c r="M413" s="1" t="s">
        <v>31</v>
      </c>
      <c r="N413" s="1">
        <v>10</v>
      </c>
      <c r="O413" s="1">
        <v>0</v>
      </c>
      <c r="P413" s="1">
        <v>0</v>
      </c>
      <c r="Q413" s="1">
        <v>6</v>
      </c>
      <c r="R413" s="1">
        <v>0</v>
      </c>
      <c r="S413" s="1">
        <v>0</v>
      </c>
      <c r="T413" s="1">
        <v>15</v>
      </c>
      <c r="U413" s="1">
        <v>31</v>
      </c>
      <c r="AB413" s="1" t="s">
        <v>42</v>
      </c>
    </row>
    <row r="414" spans="1:29" s="1" customFormat="1" hidden="1" x14ac:dyDescent="0.25">
      <c r="A414" s="7" t="s">
        <v>1613</v>
      </c>
      <c r="B414" s="1" t="s">
        <v>51</v>
      </c>
      <c r="C414" s="1" t="s">
        <v>21</v>
      </c>
      <c r="D414" s="1" t="s">
        <v>1613</v>
      </c>
      <c r="E414" s="1" t="s">
        <v>1614</v>
      </c>
      <c r="F414" s="1" t="s">
        <v>748</v>
      </c>
      <c r="G414" s="1" t="s">
        <v>1615</v>
      </c>
      <c r="H414" s="1" t="s">
        <v>26</v>
      </c>
      <c r="I414" s="1" t="s">
        <v>329</v>
      </c>
      <c r="J414" s="1" t="s">
        <v>40</v>
      </c>
      <c r="K414" s="1" t="s">
        <v>29</v>
      </c>
      <c r="L414" s="1" t="s">
        <v>41</v>
      </c>
      <c r="M414" s="1" t="s">
        <v>31</v>
      </c>
      <c r="N414" s="1">
        <v>14</v>
      </c>
      <c r="O414" s="1">
        <v>0</v>
      </c>
      <c r="P414" s="1">
        <v>0</v>
      </c>
      <c r="Q414" s="1">
        <v>6</v>
      </c>
      <c r="R414" s="1">
        <v>0</v>
      </c>
      <c r="S414" s="1">
        <v>0</v>
      </c>
      <c r="T414" s="1">
        <v>10</v>
      </c>
      <c r="U414" s="1">
        <v>30</v>
      </c>
      <c r="AB414" s="1" t="s">
        <v>42</v>
      </c>
    </row>
    <row r="415" spans="1:29" s="1" customFormat="1" hidden="1" x14ac:dyDescent="0.25">
      <c r="A415" s="7" t="s">
        <v>1616</v>
      </c>
      <c r="B415" s="1" t="s">
        <v>51</v>
      </c>
      <c r="C415" s="1" t="s">
        <v>21</v>
      </c>
      <c r="D415" s="1" t="s">
        <v>1616</v>
      </c>
      <c r="E415" s="1" t="s">
        <v>1617</v>
      </c>
      <c r="F415" s="1" t="s">
        <v>1618</v>
      </c>
      <c r="G415" s="1" t="s">
        <v>1619</v>
      </c>
      <c r="H415" s="1" t="s">
        <v>26</v>
      </c>
      <c r="I415" s="1" t="s">
        <v>27</v>
      </c>
      <c r="J415" s="1" t="s">
        <v>28</v>
      </c>
      <c r="K415" s="1" t="s">
        <v>29</v>
      </c>
      <c r="L415" s="1" t="s">
        <v>30</v>
      </c>
      <c r="M415" s="1" t="s">
        <v>31</v>
      </c>
      <c r="N415" s="1">
        <v>10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20</v>
      </c>
      <c r="U415" s="1">
        <v>30</v>
      </c>
      <c r="AB415" s="1" t="s">
        <v>42</v>
      </c>
    </row>
    <row r="416" spans="1:29" s="1" customFormat="1" hidden="1" x14ac:dyDescent="0.25">
      <c r="A416" s="7" t="s">
        <v>1620</v>
      </c>
      <c r="B416" s="1" t="s">
        <v>51</v>
      </c>
      <c r="C416" s="1" t="s">
        <v>21</v>
      </c>
      <c r="D416" s="1" t="s">
        <v>1620</v>
      </c>
      <c r="E416" s="1" t="s">
        <v>323</v>
      </c>
      <c r="F416" s="1" t="s">
        <v>229</v>
      </c>
      <c r="G416" s="1" t="s">
        <v>1621</v>
      </c>
      <c r="H416" s="1" t="s">
        <v>26</v>
      </c>
      <c r="I416" s="1" t="s">
        <v>238</v>
      </c>
      <c r="J416" s="1" t="s">
        <v>28</v>
      </c>
      <c r="K416" s="1" t="s">
        <v>29</v>
      </c>
      <c r="L416" s="1" t="s">
        <v>30</v>
      </c>
      <c r="M416" s="1" t="s">
        <v>31</v>
      </c>
      <c r="N416" s="1">
        <v>14</v>
      </c>
      <c r="O416" s="1">
        <v>6</v>
      </c>
      <c r="P416" s="1">
        <v>0</v>
      </c>
      <c r="Q416" s="1">
        <v>0</v>
      </c>
      <c r="R416" s="1">
        <v>0</v>
      </c>
      <c r="S416" s="1">
        <v>0</v>
      </c>
      <c r="T416" s="1">
        <v>10</v>
      </c>
      <c r="U416" s="1">
        <v>30</v>
      </c>
      <c r="AB416" s="1" t="s">
        <v>42</v>
      </c>
    </row>
    <row r="417" spans="1:29" s="1" customFormat="1" hidden="1" x14ac:dyDescent="0.25">
      <c r="A417" s="7" t="s">
        <v>1622</v>
      </c>
      <c r="B417" s="1" t="s">
        <v>51</v>
      </c>
      <c r="C417" s="1" t="s">
        <v>21</v>
      </c>
      <c r="D417" s="1" t="s">
        <v>1622</v>
      </c>
      <c r="E417" s="1" t="s">
        <v>623</v>
      </c>
      <c r="F417" s="1" t="s">
        <v>910</v>
      </c>
      <c r="G417" s="1" t="s">
        <v>1623</v>
      </c>
      <c r="H417" s="1" t="s">
        <v>26</v>
      </c>
      <c r="I417" s="1" t="s">
        <v>238</v>
      </c>
      <c r="J417" s="1" t="s">
        <v>28</v>
      </c>
      <c r="K417" s="1" t="s">
        <v>29</v>
      </c>
      <c r="L417" s="1" t="s">
        <v>30</v>
      </c>
      <c r="M417" s="1" t="s">
        <v>31</v>
      </c>
      <c r="N417" s="1">
        <v>12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18</v>
      </c>
      <c r="U417" s="1">
        <v>30</v>
      </c>
      <c r="AB417" s="1" t="s">
        <v>42</v>
      </c>
    </row>
    <row r="418" spans="1:29" s="1" customFormat="1" hidden="1" x14ac:dyDescent="0.25">
      <c r="A418" s="7" t="s">
        <v>1624</v>
      </c>
      <c r="B418" s="1" t="s">
        <v>51</v>
      </c>
      <c r="C418" s="1" t="s">
        <v>21</v>
      </c>
      <c r="D418" s="1" t="s">
        <v>1624</v>
      </c>
      <c r="E418" s="1" t="s">
        <v>433</v>
      </c>
      <c r="F418" s="1" t="s">
        <v>1625</v>
      </c>
      <c r="G418" s="1" t="s">
        <v>1626</v>
      </c>
      <c r="H418" s="1" t="s">
        <v>26</v>
      </c>
      <c r="I418" s="1" t="s">
        <v>27</v>
      </c>
      <c r="J418" s="1" t="s">
        <v>28</v>
      </c>
      <c r="K418" s="1" t="s">
        <v>29</v>
      </c>
      <c r="L418" s="1" t="s">
        <v>30</v>
      </c>
      <c r="M418" s="1" t="s">
        <v>31</v>
      </c>
      <c r="N418" s="1">
        <v>12</v>
      </c>
      <c r="O418" s="1">
        <v>0</v>
      </c>
      <c r="P418" s="1">
        <v>6</v>
      </c>
      <c r="Q418" s="1">
        <v>3</v>
      </c>
      <c r="R418" s="1">
        <v>0</v>
      </c>
      <c r="S418" s="1">
        <v>0</v>
      </c>
      <c r="T418" s="1">
        <v>9</v>
      </c>
      <c r="U418" s="1">
        <v>30</v>
      </c>
      <c r="AB418" s="1" t="s">
        <v>42</v>
      </c>
    </row>
    <row r="419" spans="1:29" x14ac:dyDescent="0.25">
      <c r="A419" s="6" t="s">
        <v>1797</v>
      </c>
      <c r="B419" s="4" t="s">
        <v>51</v>
      </c>
      <c r="C419" s="4" t="s">
        <v>21</v>
      </c>
      <c r="D419" s="4" t="s">
        <v>1797</v>
      </c>
      <c r="E419" s="4" t="s">
        <v>1798</v>
      </c>
      <c r="F419" s="4" t="s">
        <v>829</v>
      </c>
      <c r="G419" s="4" t="s">
        <v>1799</v>
      </c>
      <c r="H419" s="4" t="s">
        <v>26</v>
      </c>
      <c r="I419" s="4" t="s">
        <v>27</v>
      </c>
      <c r="J419" s="4" t="s">
        <v>40</v>
      </c>
      <c r="K419" s="4" t="s">
        <v>29</v>
      </c>
      <c r="L419" s="4" t="s">
        <v>636</v>
      </c>
      <c r="M419" s="4" t="s">
        <v>31</v>
      </c>
      <c r="N419" s="4">
        <v>14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10</v>
      </c>
      <c r="U419" s="4">
        <v>24</v>
      </c>
      <c r="V419" s="4" t="s">
        <v>1800</v>
      </c>
      <c r="W419" s="4" t="s">
        <v>40</v>
      </c>
      <c r="X419" s="4" t="s">
        <v>638</v>
      </c>
      <c r="Y419" s="4" t="s">
        <v>31</v>
      </c>
      <c r="Z419" s="4" t="s">
        <v>59</v>
      </c>
      <c r="AA419" s="4" t="s">
        <v>1801</v>
      </c>
      <c r="AB419" s="4" t="s">
        <v>35</v>
      </c>
      <c r="AC419" s="5" t="str">
        <f>VLOOKUP(D419,[1]POSTULANTE!$A$2:$AB$646,28,FALSE)</f>
        <v>ADJUDICADO</v>
      </c>
    </row>
    <row r="420" spans="1:29" s="1" customFormat="1" hidden="1" x14ac:dyDescent="0.25">
      <c r="A420" s="7" t="s">
        <v>1630</v>
      </c>
      <c r="B420" s="1" t="s">
        <v>20</v>
      </c>
      <c r="C420" s="1" t="s">
        <v>21</v>
      </c>
      <c r="D420" s="1" t="s">
        <v>1630</v>
      </c>
      <c r="E420" s="1" t="s">
        <v>183</v>
      </c>
      <c r="F420" s="1" t="s">
        <v>1631</v>
      </c>
      <c r="G420" s="1" t="s">
        <v>1632</v>
      </c>
      <c r="H420" s="1" t="s">
        <v>26</v>
      </c>
      <c r="I420" s="1" t="s">
        <v>695</v>
      </c>
      <c r="J420" s="1" t="s">
        <v>40</v>
      </c>
      <c r="K420" s="1" t="s">
        <v>29</v>
      </c>
      <c r="L420" s="1" t="s">
        <v>584</v>
      </c>
      <c r="M420" s="1" t="s">
        <v>31</v>
      </c>
      <c r="N420" s="1">
        <v>12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18</v>
      </c>
      <c r="U420" s="1">
        <v>30</v>
      </c>
      <c r="AB420" s="1" t="s">
        <v>42</v>
      </c>
    </row>
    <row r="421" spans="1:29" s="1" customFormat="1" hidden="1" x14ac:dyDescent="0.25">
      <c r="A421" s="7" t="s">
        <v>1633</v>
      </c>
      <c r="B421" s="1" t="s">
        <v>20</v>
      </c>
      <c r="C421" s="1" t="s">
        <v>21</v>
      </c>
      <c r="D421" s="1" t="s">
        <v>1633</v>
      </c>
      <c r="E421" s="1" t="s">
        <v>1085</v>
      </c>
      <c r="F421" s="1" t="s">
        <v>1634</v>
      </c>
      <c r="G421" s="1" t="s">
        <v>1635</v>
      </c>
      <c r="H421" s="1" t="s">
        <v>26</v>
      </c>
      <c r="I421" s="1" t="s">
        <v>27</v>
      </c>
      <c r="J421" s="1" t="s">
        <v>40</v>
      </c>
      <c r="K421" s="1" t="s">
        <v>29</v>
      </c>
      <c r="L421" s="1" t="s">
        <v>558</v>
      </c>
      <c r="M421" s="1" t="s">
        <v>31</v>
      </c>
      <c r="N421" s="1">
        <v>12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18</v>
      </c>
      <c r="U421" s="1">
        <v>30</v>
      </c>
      <c r="AB421" s="1" t="s">
        <v>42</v>
      </c>
    </row>
    <row r="422" spans="1:29" s="1" customFormat="1" hidden="1" x14ac:dyDescent="0.25">
      <c r="A422" s="7" t="s">
        <v>1636</v>
      </c>
      <c r="B422" s="1" t="s">
        <v>20</v>
      </c>
      <c r="C422" s="1" t="s">
        <v>21</v>
      </c>
      <c r="D422" s="1" t="s">
        <v>1636</v>
      </c>
      <c r="E422" s="1" t="s">
        <v>1637</v>
      </c>
      <c r="F422" s="1" t="s">
        <v>686</v>
      </c>
      <c r="G422" s="1" t="s">
        <v>251</v>
      </c>
      <c r="H422" s="1" t="s">
        <v>26</v>
      </c>
      <c r="I422" s="1" t="s">
        <v>27</v>
      </c>
      <c r="J422" s="1" t="s">
        <v>40</v>
      </c>
      <c r="K422" s="1" t="s">
        <v>29</v>
      </c>
      <c r="L422" s="1" t="s">
        <v>41</v>
      </c>
      <c r="M422" s="1" t="s">
        <v>31</v>
      </c>
      <c r="N422" s="1">
        <v>10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20</v>
      </c>
      <c r="U422" s="1">
        <v>30</v>
      </c>
      <c r="AB422" s="1" t="s">
        <v>42</v>
      </c>
    </row>
    <row r="423" spans="1:29" s="1" customFormat="1" hidden="1" x14ac:dyDescent="0.25">
      <c r="A423" s="7" t="s">
        <v>1638</v>
      </c>
      <c r="B423" s="1" t="s">
        <v>20</v>
      </c>
      <c r="C423" s="1" t="s">
        <v>21</v>
      </c>
      <c r="D423" s="1" t="s">
        <v>1638</v>
      </c>
      <c r="E423" s="1" t="s">
        <v>113</v>
      </c>
      <c r="F423" s="1" t="s">
        <v>77</v>
      </c>
      <c r="G423" s="1" t="s">
        <v>1639</v>
      </c>
      <c r="H423" s="1" t="s">
        <v>26</v>
      </c>
      <c r="I423" s="1" t="s">
        <v>399</v>
      </c>
      <c r="J423" s="1" t="s">
        <v>28</v>
      </c>
      <c r="K423" s="1" t="s">
        <v>29</v>
      </c>
      <c r="L423" s="1" t="s">
        <v>30</v>
      </c>
      <c r="M423" s="1" t="s">
        <v>31</v>
      </c>
      <c r="N423" s="1">
        <v>12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18</v>
      </c>
      <c r="U423" s="1">
        <v>30</v>
      </c>
      <c r="AB423" s="1" t="s">
        <v>42</v>
      </c>
    </row>
    <row r="424" spans="1:29" s="1" customFormat="1" hidden="1" x14ac:dyDescent="0.25">
      <c r="A424" s="7" t="s">
        <v>1640</v>
      </c>
      <c r="B424" s="1" t="s">
        <v>20</v>
      </c>
      <c r="C424" s="1" t="s">
        <v>21</v>
      </c>
      <c r="D424" s="1" t="s">
        <v>1640</v>
      </c>
      <c r="E424" s="1" t="s">
        <v>1641</v>
      </c>
      <c r="F424" s="1" t="s">
        <v>379</v>
      </c>
      <c r="G424" s="1" t="s">
        <v>1642</v>
      </c>
      <c r="H424" s="1" t="s">
        <v>26</v>
      </c>
      <c r="I424" s="1" t="s">
        <v>695</v>
      </c>
      <c r="J424" s="1" t="s">
        <v>28</v>
      </c>
      <c r="K424" s="1" t="s">
        <v>29</v>
      </c>
      <c r="L424" s="1" t="s">
        <v>30</v>
      </c>
      <c r="M424" s="1" t="s">
        <v>31</v>
      </c>
      <c r="N424" s="1">
        <v>14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16</v>
      </c>
      <c r="U424" s="1">
        <v>30</v>
      </c>
      <c r="AB424" s="1" t="s">
        <v>42</v>
      </c>
    </row>
    <row r="425" spans="1:29" s="1" customFormat="1" hidden="1" x14ac:dyDescent="0.25">
      <c r="A425" s="7" t="s">
        <v>1643</v>
      </c>
      <c r="B425" s="1" t="s">
        <v>20</v>
      </c>
      <c r="C425" s="1" t="s">
        <v>21</v>
      </c>
      <c r="D425" s="1" t="s">
        <v>1643</v>
      </c>
      <c r="E425" s="1" t="s">
        <v>1644</v>
      </c>
      <c r="F425" s="1" t="s">
        <v>505</v>
      </c>
      <c r="G425" s="1" t="s">
        <v>1645</v>
      </c>
      <c r="H425" s="1" t="s">
        <v>26</v>
      </c>
      <c r="I425" s="1" t="s">
        <v>399</v>
      </c>
      <c r="J425" s="1" t="s">
        <v>28</v>
      </c>
      <c r="K425" s="1" t="s">
        <v>29</v>
      </c>
      <c r="L425" s="1" t="s">
        <v>30</v>
      </c>
      <c r="M425" s="1" t="s">
        <v>31</v>
      </c>
      <c r="N425" s="1">
        <v>12</v>
      </c>
      <c r="O425" s="1">
        <v>6</v>
      </c>
      <c r="P425" s="1">
        <v>8</v>
      </c>
      <c r="Q425" s="1">
        <v>0</v>
      </c>
      <c r="R425" s="1">
        <v>0</v>
      </c>
      <c r="S425" s="1">
        <v>0</v>
      </c>
      <c r="T425" s="1">
        <v>4</v>
      </c>
      <c r="U425" s="1">
        <v>30</v>
      </c>
      <c r="AB425" s="1" t="s">
        <v>42</v>
      </c>
    </row>
    <row r="426" spans="1:29" s="1" customFormat="1" hidden="1" x14ac:dyDescent="0.25">
      <c r="A426" s="7" t="s">
        <v>1646</v>
      </c>
      <c r="B426" s="1" t="s">
        <v>20</v>
      </c>
      <c r="C426" s="1" t="s">
        <v>21</v>
      </c>
      <c r="D426" s="1" t="s">
        <v>1646</v>
      </c>
      <c r="E426" s="1" t="s">
        <v>967</v>
      </c>
      <c r="F426" s="1" t="s">
        <v>954</v>
      </c>
      <c r="G426" s="1" t="s">
        <v>1647</v>
      </c>
      <c r="H426" s="1" t="s">
        <v>26</v>
      </c>
      <c r="I426" s="1" t="s">
        <v>399</v>
      </c>
      <c r="J426" s="1" t="s">
        <v>28</v>
      </c>
      <c r="K426" s="1" t="s">
        <v>29</v>
      </c>
      <c r="L426" s="1" t="s">
        <v>30</v>
      </c>
      <c r="M426" s="1" t="s">
        <v>31</v>
      </c>
      <c r="N426" s="1">
        <v>10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20</v>
      </c>
      <c r="U426" s="1">
        <v>30</v>
      </c>
      <c r="AB426" s="1" t="s">
        <v>42</v>
      </c>
    </row>
    <row r="427" spans="1:29" s="1" customFormat="1" hidden="1" x14ac:dyDescent="0.25">
      <c r="A427" s="7" t="s">
        <v>1648</v>
      </c>
      <c r="B427" s="1" t="s">
        <v>20</v>
      </c>
      <c r="C427" s="1" t="s">
        <v>21</v>
      </c>
      <c r="D427" s="1" t="s">
        <v>1648</v>
      </c>
      <c r="E427" s="1" t="s">
        <v>1649</v>
      </c>
      <c r="F427" s="1" t="s">
        <v>1165</v>
      </c>
      <c r="G427" s="1" t="s">
        <v>1650</v>
      </c>
      <c r="H427" s="1" t="s">
        <v>26</v>
      </c>
      <c r="I427" s="1" t="s">
        <v>550</v>
      </c>
      <c r="J427" s="1" t="s">
        <v>28</v>
      </c>
      <c r="K427" s="1" t="s">
        <v>29</v>
      </c>
      <c r="L427" s="1" t="s">
        <v>30</v>
      </c>
      <c r="M427" s="1" t="s">
        <v>31</v>
      </c>
      <c r="N427" s="1">
        <v>14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16</v>
      </c>
      <c r="U427" s="1">
        <v>30</v>
      </c>
      <c r="AB427" s="1" t="s">
        <v>42</v>
      </c>
    </row>
    <row r="428" spans="1:29" s="1" customFormat="1" hidden="1" x14ac:dyDescent="0.25">
      <c r="A428" s="7" t="s">
        <v>1651</v>
      </c>
      <c r="B428" s="1" t="s">
        <v>20</v>
      </c>
      <c r="C428" s="1" t="s">
        <v>110</v>
      </c>
      <c r="D428" s="1" t="s">
        <v>1651</v>
      </c>
      <c r="E428" s="1" t="s">
        <v>985</v>
      </c>
      <c r="F428" s="1" t="s">
        <v>1652</v>
      </c>
      <c r="G428" s="1" t="s">
        <v>1653</v>
      </c>
      <c r="H428" s="1" t="s">
        <v>310</v>
      </c>
      <c r="I428" s="1" t="s">
        <v>1654</v>
      </c>
      <c r="J428" s="1" t="s">
        <v>28</v>
      </c>
      <c r="K428" s="1" t="s">
        <v>29</v>
      </c>
      <c r="L428" s="1" t="s">
        <v>30</v>
      </c>
      <c r="M428" s="1" t="s">
        <v>31</v>
      </c>
      <c r="N428" s="1">
        <v>10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20</v>
      </c>
      <c r="U428" s="1">
        <v>30</v>
      </c>
      <c r="AB428" s="1" t="s">
        <v>42</v>
      </c>
    </row>
    <row r="429" spans="1:29" s="1" customFormat="1" hidden="1" x14ac:dyDescent="0.25">
      <c r="A429" s="7" t="s">
        <v>1655</v>
      </c>
      <c r="B429" s="1" t="s">
        <v>51</v>
      </c>
      <c r="C429" s="1" t="s">
        <v>21</v>
      </c>
      <c r="D429" s="1" t="s">
        <v>1655</v>
      </c>
      <c r="E429" s="1" t="s">
        <v>267</v>
      </c>
      <c r="F429" s="1" t="s">
        <v>1656</v>
      </c>
      <c r="G429" s="1" t="s">
        <v>1657</v>
      </c>
      <c r="H429" s="1" t="s">
        <v>26</v>
      </c>
      <c r="I429" s="1" t="s">
        <v>27</v>
      </c>
      <c r="J429" s="1" t="s">
        <v>40</v>
      </c>
      <c r="K429" s="1" t="s">
        <v>29</v>
      </c>
      <c r="L429" s="1" t="s">
        <v>56</v>
      </c>
      <c r="M429" s="1" t="s">
        <v>31</v>
      </c>
      <c r="N429" s="1">
        <v>12</v>
      </c>
      <c r="O429" s="1">
        <v>3</v>
      </c>
      <c r="P429" s="1">
        <v>4</v>
      </c>
      <c r="Q429" s="1">
        <v>0</v>
      </c>
      <c r="R429" s="1">
        <v>0</v>
      </c>
      <c r="S429" s="1">
        <v>0</v>
      </c>
      <c r="T429" s="1">
        <v>10</v>
      </c>
      <c r="U429" s="1">
        <v>29</v>
      </c>
      <c r="AB429" s="1" t="s">
        <v>42</v>
      </c>
    </row>
    <row r="430" spans="1:29" s="1" customFormat="1" hidden="1" x14ac:dyDescent="0.25">
      <c r="A430" s="7" t="s">
        <v>1658</v>
      </c>
      <c r="B430" s="1" t="s">
        <v>51</v>
      </c>
      <c r="C430" s="1" t="s">
        <v>21</v>
      </c>
      <c r="D430" s="1" t="s">
        <v>1658</v>
      </c>
      <c r="E430" s="1" t="s">
        <v>1575</v>
      </c>
      <c r="F430" s="1" t="s">
        <v>49</v>
      </c>
      <c r="G430" s="1" t="s">
        <v>1659</v>
      </c>
      <c r="H430" s="1" t="s">
        <v>26</v>
      </c>
      <c r="I430" s="1" t="s">
        <v>695</v>
      </c>
      <c r="J430" s="1" t="s">
        <v>40</v>
      </c>
      <c r="K430" s="1" t="s">
        <v>29</v>
      </c>
      <c r="L430" s="1" t="s">
        <v>584</v>
      </c>
      <c r="M430" s="1" t="s">
        <v>31</v>
      </c>
      <c r="N430" s="1">
        <v>10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19</v>
      </c>
      <c r="U430" s="1">
        <v>29</v>
      </c>
      <c r="AB430" s="1" t="s">
        <v>42</v>
      </c>
    </row>
    <row r="431" spans="1:29" s="1" customFormat="1" hidden="1" x14ac:dyDescent="0.25">
      <c r="A431" s="7" t="s">
        <v>1660</v>
      </c>
      <c r="B431" s="1" t="s">
        <v>20</v>
      </c>
      <c r="C431" s="1" t="s">
        <v>21</v>
      </c>
      <c r="D431" s="1" t="s">
        <v>1660</v>
      </c>
      <c r="E431" s="1" t="s">
        <v>1661</v>
      </c>
      <c r="F431" s="1" t="s">
        <v>236</v>
      </c>
      <c r="G431" s="1" t="s">
        <v>1662</v>
      </c>
      <c r="H431" s="1" t="s">
        <v>26</v>
      </c>
      <c r="I431" s="1" t="s">
        <v>399</v>
      </c>
      <c r="J431" s="1" t="s">
        <v>40</v>
      </c>
      <c r="K431" s="1" t="s">
        <v>29</v>
      </c>
      <c r="L431" s="1" t="s">
        <v>56</v>
      </c>
      <c r="M431" s="1" t="s">
        <v>31</v>
      </c>
      <c r="N431" s="1">
        <v>12</v>
      </c>
      <c r="O431" s="1">
        <v>3</v>
      </c>
      <c r="P431" s="1">
        <v>10</v>
      </c>
      <c r="Q431" s="1">
        <v>0</v>
      </c>
      <c r="R431" s="1">
        <v>0</v>
      </c>
      <c r="S431" s="1">
        <v>0</v>
      </c>
      <c r="T431" s="1">
        <v>4</v>
      </c>
      <c r="U431" s="1">
        <v>29</v>
      </c>
      <c r="AB431" s="1" t="s">
        <v>42</v>
      </c>
    </row>
    <row r="432" spans="1:29" s="1" customFormat="1" hidden="1" x14ac:dyDescent="0.25">
      <c r="A432" s="7" t="s">
        <v>1663</v>
      </c>
      <c r="B432" s="1" t="s">
        <v>20</v>
      </c>
      <c r="C432" s="1" t="s">
        <v>21</v>
      </c>
      <c r="D432" s="1" t="s">
        <v>1663</v>
      </c>
      <c r="E432" s="1" t="s">
        <v>1079</v>
      </c>
      <c r="F432" s="1" t="s">
        <v>343</v>
      </c>
      <c r="G432" s="1" t="s">
        <v>1664</v>
      </c>
      <c r="H432" s="1" t="s">
        <v>26</v>
      </c>
      <c r="I432" s="1" t="s">
        <v>238</v>
      </c>
      <c r="J432" s="1" t="s">
        <v>40</v>
      </c>
      <c r="K432" s="1" t="s">
        <v>29</v>
      </c>
      <c r="L432" s="1" t="s">
        <v>584</v>
      </c>
      <c r="M432" s="1" t="s">
        <v>31</v>
      </c>
      <c r="N432" s="1">
        <v>14</v>
      </c>
      <c r="O432" s="1">
        <v>0</v>
      </c>
      <c r="P432" s="1">
        <v>0</v>
      </c>
      <c r="Q432" s="1">
        <v>6</v>
      </c>
      <c r="R432" s="1">
        <v>0</v>
      </c>
      <c r="S432" s="1">
        <v>0</v>
      </c>
      <c r="T432" s="1">
        <v>9</v>
      </c>
      <c r="U432" s="1">
        <v>29</v>
      </c>
      <c r="AB432" s="1" t="s">
        <v>42</v>
      </c>
    </row>
    <row r="433" spans="1:29" s="1" customFormat="1" hidden="1" x14ac:dyDescent="0.25">
      <c r="A433" s="7" t="s">
        <v>1665</v>
      </c>
      <c r="B433" s="1" t="s">
        <v>20</v>
      </c>
      <c r="C433" s="1" t="s">
        <v>21</v>
      </c>
      <c r="D433" s="1" t="s">
        <v>1665</v>
      </c>
      <c r="E433" s="1" t="s">
        <v>401</v>
      </c>
      <c r="F433" s="1" t="s">
        <v>1666</v>
      </c>
      <c r="G433" s="1" t="s">
        <v>1667</v>
      </c>
      <c r="H433" s="1" t="s">
        <v>26</v>
      </c>
      <c r="I433" s="1" t="s">
        <v>27</v>
      </c>
      <c r="J433" s="1" t="s">
        <v>40</v>
      </c>
      <c r="K433" s="1" t="s">
        <v>29</v>
      </c>
      <c r="L433" s="1" t="s">
        <v>584</v>
      </c>
      <c r="M433" s="1" t="s">
        <v>31</v>
      </c>
      <c r="N433" s="1">
        <v>10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19</v>
      </c>
      <c r="U433" s="1">
        <v>29</v>
      </c>
      <c r="AB433" s="1" t="s">
        <v>42</v>
      </c>
    </row>
    <row r="434" spans="1:29" x14ac:dyDescent="0.25">
      <c r="A434" s="6" t="s">
        <v>1825</v>
      </c>
      <c r="B434" s="4" t="s">
        <v>20</v>
      </c>
      <c r="C434" s="4" t="s">
        <v>21</v>
      </c>
      <c r="D434" s="4" t="s">
        <v>1825</v>
      </c>
      <c r="E434" s="4" t="s">
        <v>992</v>
      </c>
      <c r="F434" s="4" t="s">
        <v>1826</v>
      </c>
      <c r="G434" s="4" t="s">
        <v>1827</v>
      </c>
      <c r="H434" s="4" t="s">
        <v>26</v>
      </c>
      <c r="I434" s="4" t="s">
        <v>27</v>
      </c>
      <c r="J434" s="4" t="s">
        <v>40</v>
      </c>
      <c r="K434" s="4" t="s">
        <v>29</v>
      </c>
      <c r="L434" s="4" t="s">
        <v>636</v>
      </c>
      <c r="M434" s="4" t="s">
        <v>31</v>
      </c>
      <c r="N434" s="4">
        <v>14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10</v>
      </c>
      <c r="U434" s="4">
        <v>24</v>
      </c>
      <c r="V434" s="4" t="s">
        <v>1828</v>
      </c>
      <c r="W434" s="4" t="s">
        <v>40</v>
      </c>
      <c r="X434" s="4" t="s">
        <v>638</v>
      </c>
      <c r="Y434" s="4" t="s">
        <v>31</v>
      </c>
      <c r="Z434" s="4" t="s">
        <v>59</v>
      </c>
      <c r="AA434" s="4" t="s">
        <v>1829</v>
      </c>
      <c r="AB434" s="4" t="s">
        <v>35</v>
      </c>
      <c r="AC434" s="5" t="str">
        <f>VLOOKUP(D434,[1]POSTULANTE!$A$2:$AB$646,28,FALSE)</f>
        <v>ADJUDICADO</v>
      </c>
    </row>
    <row r="435" spans="1:29" s="1" customFormat="1" hidden="1" x14ac:dyDescent="0.25">
      <c r="A435" s="7" t="s">
        <v>1672</v>
      </c>
      <c r="B435" s="1" t="s">
        <v>20</v>
      </c>
      <c r="C435" s="1" t="s">
        <v>21</v>
      </c>
      <c r="D435" s="1" t="s">
        <v>1672</v>
      </c>
      <c r="E435" s="1" t="s">
        <v>417</v>
      </c>
      <c r="F435" s="1" t="s">
        <v>1673</v>
      </c>
      <c r="G435" s="1" t="s">
        <v>288</v>
      </c>
      <c r="H435" s="1" t="s">
        <v>26</v>
      </c>
      <c r="I435" s="1" t="s">
        <v>491</v>
      </c>
      <c r="J435" s="1" t="s">
        <v>40</v>
      </c>
      <c r="K435" s="1" t="s">
        <v>29</v>
      </c>
      <c r="L435" s="1" t="s">
        <v>558</v>
      </c>
      <c r="M435" s="1" t="s">
        <v>31</v>
      </c>
      <c r="N435" s="1">
        <v>14</v>
      </c>
      <c r="O435" s="1">
        <v>0</v>
      </c>
      <c r="P435" s="1">
        <v>0</v>
      </c>
      <c r="Q435" s="1">
        <v>6</v>
      </c>
      <c r="R435" s="1">
        <v>0</v>
      </c>
      <c r="S435" s="1">
        <v>0</v>
      </c>
      <c r="T435" s="1">
        <v>9</v>
      </c>
      <c r="U435" s="1">
        <v>29</v>
      </c>
      <c r="AB435" s="1" t="s">
        <v>42</v>
      </c>
    </row>
    <row r="436" spans="1:29" s="1" customFormat="1" hidden="1" x14ac:dyDescent="0.25">
      <c r="A436" s="7" t="s">
        <v>1674</v>
      </c>
      <c r="B436" s="1" t="s">
        <v>20</v>
      </c>
      <c r="C436" s="1" t="s">
        <v>21</v>
      </c>
      <c r="D436" s="1" t="s">
        <v>1674</v>
      </c>
      <c r="E436" s="1" t="s">
        <v>1675</v>
      </c>
      <c r="F436" s="1" t="s">
        <v>998</v>
      </c>
      <c r="G436" s="1" t="s">
        <v>1676</v>
      </c>
      <c r="H436" s="1" t="s">
        <v>26</v>
      </c>
      <c r="I436" s="1" t="s">
        <v>695</v>
      </c>
      <c r="J436" s="1" t="s">
        <v>40</v>
      </c>
      <c r="K436" s="1" t="s">
        <v>29</v>
      </c>
      <c r="L436" s="1" t="s">
        <v>876</v>
      </c>
      <c r="M436" s="1" t="s">
        <v>31</v>
      </c>
      <c r="N436" s="1">
        <v>10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19</v>
      </c>
      <c r="U436" s="1">
        <v>29</v>
      </c>
      <c r="AB436" s="1" t="s">
        <v>42</v>
      </c>
    </row>
    <row r="437" spans="1:29" x14ac:dyDescent="0.25">
      <c r="A437" s="6" t="s">
        <v>1837</v>
      </c>
      <c r="B437" s="4" t="s">
        <v>20</v>
      </c>
      <c r="C437" s="4" t="s">
        <v>21</v>
      </c>
      <c r="D437" s="4" t="s">
        <v>1837</v>
      </c>
      <c r="E437" s="4" t="s">
        <v>967</v>
      </c>
      <c r="F437" s="4" t="s">
        <v>1838</v>
      </c>
      <c r="G437" s="4" t="s">
        <v>1839</v>
      </c>
      <c r="H437" s="4" t="s">
        <v>26</v>
      </c>
      <c r="I437" s="4" t="s">
        <v>27</v>
      </c>
      <c r="J437" s="4" t="s">
        <v>40</v>
      </c>
      <c r="K437" s="4" t="s">
        <v>29</v>
      </c>
      <c r="L437" s="4" t="s">
        <v>876</v>
      </c>
      <c r="M437" s="4" t="s">
        <v>31</v>
      </c>
      <c r="N437" s="4">
        <v>14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10</v>
      </c>
      <c r="U437" s="4">
        <v>24</v>
      </c>
      <c r="V437" s="4" t="s">
        <v>1840</v>
      </c>
      <c r="W437" s="4" t="s">
        <v>40</v>
      </c>
      <c r="X437" s="4" t="s">
        <v>876</v>
      </c>
      <c r="Y437" s="4" t="s">
        <v>31</v>
      </c>
      <c r="Z437" s="4" t="s">
        <v>916</v>
      </c>
      <c r="AA437" s="4" t="s">
        <v>1841</v>
      </c>
      <c r="AB437" s="4" t="s">
        <v>35</v>
      </c>
      <c r="AC437" s="5" t="str">
        <f>VLOOKUP(D437,[1]POSTULANTE!$A$2:$AB$646,28,FALSE)</f>
        <v>ADJUDICADO</v>
      </c>
    </row>
    <row r="438" spans="1:29" s="1" customFormat="1" hidden="1" x14ac:dyDescent="0.25">
      <c r="A438" s="7" t="s">
        <v>1682</v>
      </c>
      <c r="B438" s="1" t="s">
        <v>20</v>
      </c>
      <c r="C438" s="1" t="s">
        <v>21</v>
      </c>
      <c r="D438" s="1" t="s">
        <v>1682</v>
      </c>
      <c r="E438" s="1" t="s">
        <v>357</v>
      </c>
      <c r="F438" s="1" t="s">
        <v>686</v>
      </c>
      <c r="G438" s="1" t="s">
        <v>1683</v>
      </c>
      <c r="H438" s="1" t="s">
        <v>26</v>
      </c>
      <c r="I438" s="1" t="s">
        <v>27</v>
      </c>
      <c r="J438" s="1" t="s">
        <v>28</v>
      </c>
      <c r="K438" s="1" t="s">
        <v>29</v>
      </c>
      <c r="L438" s="1" t="s">
        <v>30</v>
      </c>
      <c r="M438" s="1" t="s">
        <v>31</v>
      </c>
      <c r="N438" s="1">
        <v>10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19</v>
      </c>
      <c r="U438" s="1">
        <v>29</v>
      </c>
      <c r="AB438" s="1" t="s">
        <v>42</v>
      </c>
    </row>
    <row r="439" spans="1:29" s="1" customFormat="1" hidden="1" x14ac:dyDescent="0.25">
      <c r="A439" s="7" t="s">
        <v>1684</v>
      </c>
      <c r="B439" s="1" t="s">
        <v>20</v>
      </c>
      <c r="C439" s="1" t="s">
        <v>21</v>
      </c>
      <c r="D439" s="1" t="s">
        <v>1684</v>
      </c>
      <c r="E439" s="1" t="s">
        <v>1685</v>
      </c>
      <c r="F439" s="1" t="s">
        <v>158</v>
      </c>
      <c r="G439" s="1" t="s">
        <v>1686</v>
      </c>
      <c r="H439" s="1" t="s">
        <v>26</v>
      </c>
      <c r="I439" s="1" t="s">
        <v>399</v>
      </c>
      <c r="J439" s="1" t="s">
        <v>28</v>
      </c>
      <c r="K439" s="1" t="s">
        <v>29</v>
      </c>
      <c r="L439" s="1" t="s">
        <v>30</v>
      </c>
      <c r="M439" s="1" t="s">
        <v>31</v>
      </c>
      <c r="N439" s="1">
        <v>10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19</v>
      </c>
      <c r="U439" s="1">
        <v>29</v>
      </c>
      <c r="AB439" s="1" t="s">
        <v>42</v>
      </c>
    </row>
    <row r="440" spans="1:29" s="1" customFormat="1" hidden="1" x14ac:dyDescent="0.25">
      <c r="A440" s="7" t="s">
        <v>1687</v>
      </c>
      <c r="B440" s="1" t="s">
        <v>20</v>
      </c>
      <c r="C440" s="1" t="s">
        <v>21</v>
      </c>
      <c r="D440" s="1" t="s">
        <v>1687</v>
      </c>
      <c r="E440" s="1" t="s">
        <v>344</v>
      </c>
      <c r="F440" s="1" t="s">
        <v>1688</v>
      </c>
      <c r="G440" s="1" t="s">
        <v>1689</v>
      </c>
      <c r="H440" s="1" t="s">
        <v>26</v>
      </c>
      <c r="I440" s="1" t="s">
        <v>329</v>
      </c>
      <c r="J440" s="1" t="s">
        <v>28</v>
      </c>
      <c r="K440" s="1" t="s">
        <v>248</v>
      </c>
      <c r="L440" s="1" t="s">
        <v>30</v>
      </c>
      <c r="M440" s="1" t="s">
        <v>31</v>
      </c>
      <c r="N440" s="1">
        <v>12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17</v>
      </c>
      <c r="U440" s="1">
        <v>29</v>
      </c>
      <c r="AB440" s="1" t="s">
        <v>42</v>
      </c>
    </row>
    <row r="441" spans="1:29" x14ac:dyDescent="0.25">
      <c r="A441" s="6" t="s">
        <v>1860</v>
      </c>
      <c r="B441" s="4" t="s">
        <v>51</v>
      </c>
      <c r="C441" s="4" t="s">
        <v>21</v>
      </c>
      <c r="D441" s="4" t="s">
        <v>1860</v>
      </c>
      <c r="E441" s="4" t="s">
        <v>1861</v>
      </c>
      <c r="F441" s="4" t="s">
        <v>401</v>
      </c>
      <c r="G441" s="4" t="s">
        <v>1862</v>
      </c>
      <c r="H441" s="4" t="s">
        <v>26</v>
      </c>
      <c r="I441" s="4" t="s">
        <v>27</v>
      </c>
      <c r="J441" s="4" t="s">
        <v>40</v>
      </c>
      <c r="K441" s="4" t="s">
        <v>29</v>
      </c>
      <c r="L441" s="4" t="s">
        <v>636</v>
      </c>
      <c r="M441" s="4" t="s">
        <v>31</v>
      </c>
      <c r="N441" s="4">
        <v>14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9</v>
      </c>
      <c r="U441" s="4">
        <v>23</v>
      </c>
      <c r="V441" s="4" t="s">
        <v>1863</v>
      </c>
      <c r="W441" s="4" t="s">
        <v>40</v>
      </c>
      <c r="X441" s="4" t="s">
        <v>638</v>
      </c>
      <c r="Y441" s="4" t="s">
        <v>31</v>
      </c>
      <c r="Z441" s="4" t="s">
        <v>1864</v>
      </c>
      <c r="AA441" s="4" t="s">
        <v>476</v>
      </c>
      <c r="AB441" s="4" t="s">
        <v>35</v>
      </c>
      <c r="AC441" s="5" t="str">
        <f>VLOOKUP(D441,[1]POSTULANTE!$A$2:$AB$646,28,FALSE)</f>
        <v>ADJUDICADO</v>
      </c>
    </row>
    <row r="442" spans="1:29" s="1" customFormat="1" hidden="1" x14ac:dyDescent="0.25">
      <c r="A442" s="7" t="s">
        <v>1694</v>
      </c>
      <c r="B442" s="1" t="s">
        <v>51</v>
      </c>
      <c r="C442" s="1" t="s">
        <v>110</v>
      </c>
      <c r="D442" s="1" t="s">
        <v>1694</v>
      </c>
      <c r="E442" s="1" t="s">
        <v>574</v>
      </c>
      <c r="F442" s="1" t="s">
        <v>672</v>
      </c>
      <c r="G442" s="1" t="s">
        <v>1695</v>
      </c>
      <c r="H442" s="1" t="s">
        <v>115</v>
      </c>
      <c r="I442" s="1" t="s">
        <v>369</v>
      </c>
      <c r="J442" s="1" t="s">
        <v>28</v>
      </c>
      <c r="K442" s="1" t="s">
        <v>29</v>
      </c>
      <c r="L442" s="1" t="s">
        <v>30</v>
      </c>
      <c r="M442" s="1" t="s">
        <v>31</v>
      </c>
      <c r="N442" s="1">
        <v>12</v>
      </c>
      <c r="O442" s="1">
        <v>0</v>
      </c>
      <c r="P442" s="1">
        <v>8</v>
      </c>
      <c r="Q442" s="1">
        <v>2</v>
      </c>
      <c r="R442" s="1">
        <v>0</v>
      </c>
      <c r="S442" s="1">
        <v>0</v>
      </c>
      <c r="T442" s="1">
        <v>7</v>
      </c>
      <c r="U442" s="1">
        <v>29</v>
      </c>
      <c r="AB442" s="1" t="s">
        <v>42</v>
      </c>
    </row>
    <row r="443" spans="1:29" s="1" customFormat="1" ht="25.5" hidden="1" customHeight="1" x14ac:dyDescent="0.25">
      <c r="A443" s="22" t="s">
        <v>593</v>
      </c>
      <c r="B443" s="19" t="s">
        <v>51</v>
      </c>
      <c r="C443" s="19" t="s">
        <v>21</v>
      </c>
      <c r="D443" s="19" t="s">
        <v>593</v>
      </c>
      <c r="E443" s="19" t="s">
        <v>571</v>
      </c>
      <c r="F443" s="19" t="s">
        <v>594</v>
      </c>
      <c r="G443" s="19" t="s">
        <v>595</v>
      </c>
      <c r="H443" s="19" t="s">
        <v>26</v>
      </c>
      <c r="I443" s="19" t="s">
        <v>399</v>
      </c>
      <c r="J443" s="19" t="s">
        <v>28</v>
      </c>
      <c r="K443" s="19" t="s">
        <v>29</v>
      </c>
      <c r="L443" s="19" t="s">
        <v>30</v>
      </c>
      <c r="M443" s="19" t="s">
        <v>31</v>
      </c>
      <c r="N443" s="19">
        <v>14</v>
      </c>
      <c r="O443" s="19">
        <v>0</v>
      </c>
      <c r="P443" s="19">
        <v>12</v>
      </c>
      <c r="Q443" s="19">
        <v>0</v>
      </c>
      <c r="R443" s="19">
        <v>0</v>
      </c>
      <c r="S443" s="19">
        <v>0</v>
      </c>
      <c r="T443" s="19">
        <v>18</v>
      </c>
      <c r="U443" s="19">
        <v>44</v>
      </c>
      <c r="V443" s="19" t="s">
        <v>2272</v>
      </c>
      <c r="W443" s="19" t="s">
        <v>28</v>
      </c>
      <c r="X443" s="19" t="s">
        <v>30</v>
      </c>
      <c r="Y443" s="19" t="s">
        <v>31</v>
      </c>
      <c r="Z443" s="20" t="s">
        <v>2274</v>
      </c>
      <c r="AA443" s="19"/>
      <c r="AB443" s="19" t="s">
        <v>2275</v>
      </c>
    </row>
    <row r="444" spans="1:29" s="1" customFormat="1" ht="15.75" hidden="1" customHeight="1" x14ac:dyDescent="0.25">
      <c r="A444" s="22" t="s">
        <v>978</v>
      </c>
      <c r="B444" s="19" t="s">
        <v>51</v>
      </c>
      <c r="C444" s="19" t="s">
        <v>21</v>
      </c>
      <c r="D444" s="19" t="s">
        <v>978</v>
      </c>
      <c r="E444" s="19" t="s">
        <v>966</v>
      </c>
      <c r="F444" s="19" t="s">
        <v>979</v>
      </c>
      <c r="G444" s="19" t="s">
        <v>980</v>
      </c>
      <c r="H444" s="19" t="s">
        <v>26</v>
      </c>
      <c r="I444" s="19" t="s">
        <v>27</v>
      </c>
      <c r="J444" s="19" t="s">
        <v>28</v>
      </c>
      <c r="K444" s="19" t="s">
        <v>29</v>
      </c>
      <c r="L444" s="19" t="s">
        <v>30</v>
      </c>
      <c r="M444" s="19" t="s">
        <v>31</v>
      </c>
      <c r="N444" s="19">
        <v>10</v>
      </c>
      <c r="O444" s="19">
        <v>9</v>
      </c>
      <c r="P444" s="19">
        <v>2</v>
      </c>
      <c r="Q444" s="19">
        <v>2</v>
      </c>
      <c r="R444" s="19">
        <v>0</v>
      </c>
      <c r="S444" s="19">
        <v>0</v>
      </c>
      <c r="T444" s="19">
        <v>16</v>
      </c>
      <c r="U444" s="19">
        <v>39</v>
      </c>
      <c r="V444" s="19" t="s">
        <v>2273</v>
      </c>
      <c r="W444" s="19" t="s">
        <v>28</v>
      </c>
      <c r="X444" s="19" t="s">
        <v>30</v>
      </c>
      <c r="Y444" s="19" t="s">
        <v>31</v>
      </c>
      <c r="Z444" s="20" t="s">
        <v>2276</v>
      </c>
      <c r="AA444" s="19"/>
      <c r="AB444" s="19" t="s">
        <v>2275</v>
      </c>
    </row>
    <row r="445" spans="1:29" hidden="1" x14ac:dyDescent="0.25">
      <c r="A445" s="6" t="s">
        <v>171</v>
      </c>
      <c r="B445" s="21" t="s">
        <v>20</v>
      </c>
      <c r="C445" s="21" t="s">
        <v>110</v>
      </c>
      <c r="D445" s="21" t="s">
        <v>171</v>
      </c>
      <c r="E445" s="21" t="s">
        <v>172</v>
      </c>
      <c r="F445" s="21" t="s">
        <v>173</v>
      </c>
      <c r="G445" s="21" t="s">
        <v>174</v>
      </c>
      <c r="H445" s="21" t="s">
        <v>115</v>
      </c>
      <c r="I445" s="21" t="s">
        <v>116</v>
      </c>
      <c r="J445" s="21" t="s">
        <v>28</v>
      </c>
      <c r="K445" s="21" t="s">
        <v>117</v>
      </c>
      <c r="L445" s="21" t="s">
        <v>30</v>
      </c>
      <c r="M445" s="21" t="s">
        <v>31</v>
      </c>
      <c r="N445" s="21">
        <v>16</v>
      </c>
      <c r="O445" s="21">
        <v>3</v>
      </c>
      <c r="P445" s="21">
        <v>0</v>
      </c>
      <c r="Q445" s="21">
        <v>5</v>
      </c>
      <c r="R445" s="21">
        <v>0</v>
      </c>
      <c r="S445" s="21">
        <v>15</v>
      </c>
      <c r="T445" s="21">
        <v>21</v>
      </c>
      <c r="U445" s="21">
        <v>60</v>
      </c>
      <c r="V445" s="21" t="s">
        <v>175</v>
      </c>
      <c r="W445" s="21" t="s">
        <v>28</v>
      </c>
      <c r="X445" s="21" t="s">
        <v>30</v>
      </c>
      <c r="Y445" s="21" t="s">
        <v>31</v>
      </c>
      <c r="Z445" s="21" t="s">
        <v>176</v>
      </c>
      <c r="AA445" s="21" t="s">
        <v>177</v>
      </c>
      <c r="AB445" s="21" t="s">
        <v>35</v>
      </c>
      <c r="AC445" s="5" t="str">
        <f>VLOOKUP(D445,[1]POSTULANTE!$A$2:$AB$646,28,FALSE)</f>
        <v>EVALUADO</v>
      </c>
    </row>
    <row r="446" spans="1:29" s="1" customFormat="1" hidden="1" x14ac:dyDescent="0.25">
      <c r="A446" s="7" t="s">
        <v>1701</v>
      </c>
      <c r="B446" s="1" t="s">
        <v>20</v>
      </c>
      <c r="C446" s="1" t="s">
        <v>110</v>
      </c>
      <c r="D446" s="1" t="s">
        <v>1701</v>
      </c>
      <c r="E446" s="1" t="s">
        <v>1702</v>
      </c>
      <c r="F446" s="1" t="s">
        <v>1703</v>
      </c>
      <c r="G446" s="1" t="s">
        <v>1704</v>
      </c>
      <c r="H446" s="1" t="s">
        <v>498</v>
      </c>
      <c r="I446" s="1" t="s">
        <v>499</v>
      </c>
      <c r="J446" s="1" t="s">
        <v>40</v>
      </c>
      <c r="K446" s="1" t="s">
        <v>29</v>
      </c>
      <c r="L446" s="1" t="s">
        <v>56</v>
      </c>
      <c r="M446" s="1" t="s">
        <v>31</v>
      </c>
      <c r="N446" s="1">
        <v>10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19</v>
      </c>
      <c r="U446" s="1">
        <v>29</v>
      </c>
      <c r="AB446" s="1" t="s">
        <v>42</v>
      </c>
    </row>
    <row r="447" spans="1:29" s="1" customFormat="1" hidden="1" x14ac:dyDescent="0.25">
      <c r="A447" s="7" t="s">
        <v>1705</v>
      </c>
      <c r="B447" s="1" t="s">
        <v>20</v>
      </c>
      <c r="C447" s="1" t="s">
        <v>110</v>
      </c>
      <c r="D447" s="1" t="s">
        <v>1705</v>
      </c>
      <c r="E447" s="1" t="s">
        <v>1706</v>
      </c>
      <c r="F447" s="1" t="s">
        <v>1707</v>
      </c>
      <c r="G447" s="1" t="s">
        <v>1708</v>
      </c>
      <c r="H447" s="1" t="s">
        <v>115</v>
      </c>
      <c r="I447" s="1" t="s">
        <v>116</v>
      </c>
      <c r="J447" s="1" t="s">
        <v>40</v>
      </c>
      <c r="K447" s="1" t="s">
        <v>29</v>
      </c>
      <c r="L447" s="1" t="s">
        <v>584</v>
      </c>
      <c r="M447" s="1" t="s">
        <v>31</v>
      </c>
      <c r="N447" s="1">
        <v>14</v>
      </c>
      <c r="O447" s="1">
        <v>0</v>
      </c>
      <c r="P447" s="1">
        <v>0</v>
      </c>
      <c r="Q447" s="1">
        <v>0</v>
      </c>
      <c r="R447" s="1">
        <v>0</v>
      </c>
      <c r="S447" s="1">
        <v>6</v>
      </c>
      <c r="T447" s="1">
        <v>9</v>
      </c>
      <c r="U447" s="1">
        <v>29</v>
      </c>
      <c r="AB447" s="1" t="s">
        <v>42</v>
      </c>
    </row>
    <row r="448" spans="1:29" s="1" customFormat="1" hidden="1" x14ac:dyDescent="0.25">
      <c r="A448" s="7" t="s">
        <v>1709</v>
      </c>
      <c r="B448" s="1" t="s">
        <v>51</v>
      </c>
      <c r="C448" s="1" t="s">
        <v>21</v>
      </c>
      <c r="D448" s="1" t="s">
        <v>1709</v>
      </c>
      <c r="E448" s="1" t="s">
        <v>532</v>
      </c>
      <c r="F448" s="1" t="s">
        <v>371</v>
      </c>
      <c r="G448" s="1" t="s">
        <v>1710</v>
      </c>
      <c r="H448" s="1" t="s">
        <v>26</v>
      </c>
      <c r="I448" s="1" t="s">
        <v>534</v>
      </c>
      <c r="J448" s="1" t="s">
        <v>40</v>
      </c>
      <c r="K448" s="1" t="s">
        <v>29</v>
      </c>
      <c r="L448" s="1" t="s">
        <v>558</v>
      </c>
      <c r="M448" s="1" t="s">
        <v>31</v>
      </c>
      <c r="N448" s="1">
        <v>12</v>
      </c>
      <c r="O448" s="1">
        <v>0</v>
      </c>
      <c r="P448" s="1">
        <v>0</v>
      </c>
      <c r="Q448" s="1">
        <v>0</v>
      </c>
      <c r="R448" s="1">
        <v>0</v>
      </c>
      <c r="S448" s="1">
        <v>12</v>
      </c>
      <c r="T448" s="1">
        <v>4</v>
      </c>
      <c r="U448" s="1">
        <v>28</v>
      </c>
      <c r="AB448" s="1" t="s">
        <v>42</v>
      </c>
    </row>
    <row r="449" spans="1:28" s="1" customFormat="1" hidden="1" x14ac:dyDescent="0.25">
      <c r="A449" s="7" t="s">
        <v>1711</v>
      </c>
      <c r="B449" s="1" t="s">
        <v>51</v>
      </c>
      <c r="C449" s="1" t="s">
        <v>21</v>
      </c>
      <c r="D449" s="1" t="s">
        <v>1711</v>
      </c>
      <c r="E449" s="1" t="s">
        <v>122</v>
      </c>
      <c r="F449" s="1" t="s">
        <v>1712</v>
      </c>
      <c r="G449" s="1" t="s">
        <v>1713</v>
      </c>
      <c r="H449" s="1" t="s">
        <v>26</v>
      </c>
      <c r="I449" s="1" t="s">
        <v>658</v>
      </c>
      <c r="J449" s="1" t="s">
        <v>28</v>
      </c>
      <c r="K449" s="1" t="s">
        <v>29</v>
      </c>
      <c r="L449" s="1" t="s">
        <v>30</v>
      </c>
      <c r="M449" s="1" t="s">
        <v>31</v>
      </c>
      <c r="N449" s="1">
        <v>14</v>
      </c>
      <c r="O449" s="1">
        <v>0</v>
      </c>
      <c r="P449" s="1">
        <v>6</v>
      </c>
      <c r="Q449" s="1">
        <v>0</v>
      </c>
      <c r="R449" s="1">
        <v>0</v>
      </c>
      <c r="S449" s="1">
        <v>0</v>
      </c>
      <c r="T449" s="1">
        <v>8</v>
      </c>
      <c r="U449" s="1">
        <v>28</v>
      </c>
      <c r="AB449" s="1" t="s">
        <v>42</v>
      </c>
    </row>
    <row r="450" spans="1:28" s="1" customFormat="1" hidden="1" x14ac:dyDescent="0.25">
      <c r="A450" s="7" t="s">
        <v>1714</v>
      </c>
      <c r="B450" s="1" t="s">
        <v>20</v>
      </c>
      <c r="C450" s="1" t="s">
        <v>21</v>
      </c>
      <c r="D450" s="1" t="s">
        <v>1714</v>
      </c>
      <c r="E450" s="1" t="s">
        <v>1715</v>
      </c>
      <c r="F450" s="1" t="s">
        <v>613</v>
      </c>
      <c r="G450" s="1" t="s">
        <v>1716</v>
      </c>
      <c r="H450" s="1" t="s">
        <v>26</v>
      </c>
      <c r="I450" s="1" t="s">
        <v>491</v>
      </c>
      <c r="J450" s="1" t="s">
        <v>40</v>
      </c>
      <c r="K450" s="1" t="s">
        <v>29</v>
      </c>
      <c r="L450" s="1" t="s">
        <v>56</v>
      </c>
      <c r="M450" s="1" t="s">
        <v>31</v>
      </c>
      <c r="N450" s="1">
        <v>10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18</v>
      </c>
      <c r="U450" s="1">
        <v>28</v>
      </c>
      <c r="AB450" s="1" t="s">
        <v>42</v>
      </c>
    </row>
    <row r="451" spans="1:28" s="1" customFormat="1" hidden="1" x14ac:dyDescent="0.25">
      <c r="A451" s="7" t="s">
        <v>1717</v>
      </c>
      <c r="B451" s="1" t="s">
        <v>20</v>
      </c>
      <c r="C451" s="1" t="s">
        <v>21</v>
      </c>
      <c r="D451" s="1" t="s">
        <v>1717</v>
      </c>
      <c r="E451" s="1" t="s">
        <v>1718</v>
      </c>
      <c r="F451" s="1" t="s">
        <v>1549</v>
      </c>
      <c r="G451" s="1" t="s">
        <v>1719</v>
      </c>
      <c r="H451" s="1" t="s">
        <v>26</v>
      </c>
      <c r="I451" s="1" t="s">
        <v>365</v>
      </c>
      <c r="J451" s="1" t="s">
        <v>40</v>
      </c>
      <c r="K451" s="1" t="s">
        <v>29</v>
      </c>
      <c r="L451" s="1" t="s">
        <v>56</v>
      </c>
      <c r="M451" s="1" t="s">
        <v>31</v>
      </c>
      <c r="N451" s="1">
        <v>10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18</v>
      </c>
      <c r="U451" s="1">
        <v>28</v>
      </c>
      <c r="AB451" s="1" t="s">
        <v>42</v>
      </c>
    </row>
    <row r="452" spans="1:28" s="1" customFormat="1" hidden="1" x14ac:dyDescent="0.25">
      <c r="A452" s="7" t="s">
        <v>1720</v>
      </c>
      <c r="B452" s="1" t="s">
        <v>20</v>
      </c>
      <c r="C452" s="1" t="s">
        <v>21</v>
      </c>
      <c r="D452" s="1" t="s">
        <v>1720</v>
      </c>
      <c r="E452" s="1" t="s">
        <v>1721</v>
      </c>
      <c r="F452" s="1" t="s">
        <v>48</v>
      </c>
      <c r="G452" s="1" t="s">
        <v>1722</v>
      </c>
      <c r="H452" s="1" t="s">
        <v>26</v>
      </c>
      <c r="I452" s="1" t="s">
        <v>199</v>
      </c>
      <c r="J452" s="1" t="s">
        <v>40</v>
      </c>
      <c r="K452" s="1" t="s">
        <v>29</v>
      </c>
      <c r="L452" s="1" t="s">
        <v>558</v>
      </c>
      <c r="M452" s="1" t="s">
        <v>31</v>
      </c>
      <c r="N452" s="1">
        <v>12</v>
      </c>
      <c r="O452" s="1">
        <v>0</v>
      </c>
      <c r="P452" s="1">
        <v>0</v>
      </c>
      <c r="Q452" s="1">
        <v>0</v>
      </c>
      <c r="R452" s="1">
        <v>0</v>
      </c>
      <c r="S452" s="1">
        <v>12</v>
      </c>
      <c r="T452" s="1">
        <v>4</v>
      </c>
      <c r="U452" s="1">
        <v>28</v>
      </c>
      <c r="AB452" s="1" t="s">
        <v>42</v>
      </c>
    </row>
    <row r="453" spans="1:28" s="1" customFormat="1" hidden="1" x14ac:dyDescent="0.25">
      <c r="A453" s="7" t="s">
        <v>1723</v>
      </c>
      <c r="B453" s="1" t="s">
        <v>20</v>
      </c>
      <c r="C453" s="1" t="s">
        <v>21</v>
      </c>
      <c r="D453" s="1" t="s">
        <v>1723</v>
      </c>
      <c r="E453" s="1" t="s">
        <v>1724</v>
      </c>
      <c r="F453" s="1" t="s">
        <v>1725</v>
      </c>
      <c r="G453" s="1" t="s">
        <v>1726</v>
      </c>
      <c r="H453" s="1" t="s">
        <v>26</v>
      </c>
      <c r="I453" s="1" t="s">
        <v>534</v>
      </c>
      <c r="J453" s="1" t="s">
        <v>40</v>
      </c>
      <c r="K453" s="1" t="s">
        <v>29</v>
      </c>
      <c r="L453" s="1" t="s">
        <v>558</v>
      </c>
      <c r="M453" s="1" t="s">
        <v>31</v>
      </c>
      <c r="N453" s="1">
        <v>10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18</v>
      </c>
      <c r="U453" s="1">
        <v>28</v>
      </c>
      <c r="AB453" s="1" t="s">
        <v>42</v>
      </c>
    </row>
    <row r="454" spans="1:28" s="1" customFormat="1" hidden="1" x14ac:dyDescent="0.25">
      <c r="A454" s="7" t="s">
        <v>1727</v>
      </c>
      <c r="B454" s="1" t="s">
        <v>20</v>
      </c>
      <c r="C454" s="1" t="s">
        <v>21</v>
      </c>
      <c r="D454" s="1" t="s">
        <v>1727</v>
      </c>
      <c r="E454" s="1" t="s">
        <v>839</v>
      </c>
      <c r="F454" s="1" t="s">
        <v>1728</v>
      </c>
      <c r="G454" s="1" t="s">
        <v>1729</v>
      </c>
      <c r="H454" s="1" t="s">
        <v>26</v>
      </c>
      <c r="I454" s="1" t="s">
        <v>238</v>
      </c>
      <c r="J454" s="1" t="s">
        <v>40</v>
      </c>
      <c r="K454" s="1" t="s">
        <v>29</v>
      </c>
      <c r="L454" s="1" t="s">
        <v>79</v>
      </c>
      <c r="M454" s="1" t="s">
        <v>31</v>
      </c>
      <c r="N454" s="1">
        <v>12</v>
      </c>
      <c r="O454" s="1">
        <v>12</v>
      </c>
      <c r="P454" s="1">
        <v>0</v>
      </c>
      <c r="Q454" s="1">
        <v>0</v>
      </c>
      <c r="R454" s="1">
        <v>0</v>
      </c>
      <c r="S454" s="1">
        <v>0</v>
      </c>
      <c r="T454" s="1">
        <v>4</v>
      </c>
      <c r="U454" s="1">
        <v>28</v>
      </c>
      <c r="AB454" s="1" t="s">
        <v>42</v>
      </c>
    </row>
    <row r="455" spans="1:28" s="1" customFormat="1" hidden="1" x14ac:dyDescent="0.25">
      <c r="A455" s="7" t="s">
        <v>1730</v>
      </c>
      <c r="B455" s="1" t="s">
        <v>20</v>
      </c>
      <c r="C455" s="1" t="s">
        <v>21</v>
      </c>
      <c r="D455" s="1" t="s">
        <v>1730</v>
      </c>
      <c r="E455" s="1" t="s">
        <v>1731</v>
      </c>
      <c r="F455" s="1" t="s">
        <v>502</v>
      </c>
      <c r="G455" s="1" t="s">
        <v>1732</v>
      </c>
      <c r="H455" s="1" t="s">
        <v>26</v>
      </c>
      <c r="I455" s="1" t="s">
        <v>199</v>
      </c>
      <c r="J455" s="1" t="s">
        <v>40</v>
      </c>
      <c r="K455" s="1" t="s">
        <v>29</v>
      </c>
      <c r="L455" s="1" t="s">
        <v>79</v>
      </c>
      <c r="M455" s="1" t="s">
        <v>31</v>
      </c>
      <c r="N455" s="1">
        <v>12</v>
      </c>
      <c r="O455" s="1">
        <v>0</v>
      </c>
      <c r="P455" s="1">
        <v>0</v>
      </c>
      <c r="Q455" s="1">
        <v>0</v>
      </c>
      <c r="R455" s="1">
        <v>0</v>
      </c>
      <c r="S455" s="1">
        <v>12</v>
      </c>
      <c r="T455" s="1">
        <v>4</v>
      </c>
      <c r="U455" s="1">
        <v>28</v>
      </c>
      <c r="AB455" s="1" t="s">
        <v>42</v>
      </c>
    </row>
    <row r="456" spans="1:28" s="1" customFormat="1" hidden="1" x14ac:dyDescent="0.25">
      <c r="A456" s="7" t="s">
        <v>1733</v>
      </c>
      <c r="B456" s="1" t="s">
        <v>20</v>
      </c>
      <c r="C456" s="1" t="s">
        <v>21</v>
      </c>
      <c r="D456" s="1" t="s">
        <v>1733</v>
      </c>
      <c r="E456" s="1" t="s">
        <v>1734</v>
      </c>
      <c r="F456" s="1" t="s">
        <v>1735</v>
      </c>
      <c r="G456" s="1" t="s">
        <v>1736</v>
      </c>
      <c r="H456" s="1" t="s">
        <v>26</v>
      </c>
      <c r="I456" s="1" t="s">
        <v>27</v>
      </c>
      <c r="J456" s="1" t="s">
        <v>28</v>
      </c>
      <c r="K456" s="1" t="s">
        <v>29</v>
      </c>
      <c r="L456" s="1" t="s">
        <v>30</v>
      </c>
      <c r="M456" s="1" t="s">
        <v>31</v>
      </c>
      <c r="N456" s="1">
        <v>10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18</v>
      </c>
      <c r="U456" s="1">
        <v>28</v>
      </c>
      <c r="AB456" s="1" t="s">
        <v>42</v>
      </c>
    </row>
    <row r="457" spans="1:28" s="1" customFormat="1" hidden="1" x14ac:dyDescent="0.25">
      <c r="A457" s="7" t="s">
        <v>1737</v>
      </c>
      <c r="B457" s="1" t="s">
        <v>20</v>
      </c>
      <c r="C457" s="1" t="s">
        <v>21</v>
      </c>
      <c r="D457" s="1" t="s">
        <v>1737</v>
      </c>
      <c r="E457" s="1" t="s">
        <v>1738</v>
      </c>
      <c r="F457" s="1" t="s">
        <v>420</v>
      </c>
      <c r="G457" s="1" t="s">
        <v>1739</v>
      </c>
      <c r="H457" s="1" t="s">
        <v>26</v>
      </c>
      <c r="I457" s="1" t="s">
        <v>399</v>
      </c>
      <c r="J457" s="1" t="s">
        <v>334</v>
      </c>
      <c r="K457" s="1" t="s">
        <v>29</v>
      </c>
      <c r="L457" s="1" t="s">
        <v>30</v>
      </c>
      <c r="M457" s="1" t="s">
        <v>31</v>
      </c>
      <c r="N457" s="1">
        <v>12</v>
      </c>
      <c r="O457" s="1">
        <v>12</v>
      </c>
      <c r="P457" s="1">
        <v>0</v>
      </c>
      <c r="Q457" s="1">
        <v>0</v>
      </c>
      <c r="R457" s="1">
        <v>0</v>
      </c>
      <c r="S457" s="1">
        <v>0</v>
      </c>
      <c r="T457" s="1">
        <v>4</v>
      </c>
      <c r="U457" s="1">
        <v>28</v>
      </c>
      <c r="AB457" s="1" t="s">
        <v>42</v>
      </c>
    </row>
    <row r="458" spans="1:28" s="1" customFormat="1" hidden="1" x14ac:dyDescent="0.25">
      <c r="A458" s="7" t="s">
        <v>1740</v>
      </c>
      <c r="B458" s="1" t="s">
        <v>51</v>
      </c>
      <c r="C458" s="1" t="s">
        <v>110</v>
      </c>
      <c r="D458" s="1" t="s">
        <v>1740</v>
      </c>
      <c r="E458" s="1" t="s">
        <v>49</v>
      </c>
      <c r="F458" s="1" t="s">
        <v>294</v>
      </c>
      <c r="G458" s="1" t="s">
        <v>1741</v>
      </c>
      <c r="H458" s="1" t="s">
        <v>1742</v>
      </c>
      <c r="I458" s="1" t="s">
        <v>1743</v>
      </c>
      <c r="J458" s="1" t="s">
        <v>28</v>
      </c>
      <c r="K458" s="1" t="s">
        <v>29</v>
      </c>
      <c r="L458" s="1" t="s">
        <v>30</v>
      </c>
      <c r="M458" s="1" t="s">
        <v>31</v>
      </c>
      <c r="N458" s="1">
        <v>12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16</v>
      </c>
      <c r="U458" s="1">
        <v>28</v>
      </c>
      <c r="AB458" s="1" t="s">
        <v>42</v>
      </c>
    </row>
    <row r="459" spans="1:28" s="1" customFormat="1" hidden="1" x14ac:dyDescent="0.25">
      <c r="A459" s="7" t="s">
        <v>1744</v>
      </c>
      <c r="B459" s="1" t="s">
        <v>20</v>
      </c>
      <c r="C459" s="1" t="s">
        <v>110</v>
      </c>
      <c r="D459" s="1" t="s">
        <v>1744</v>
      </c>
      <c r="E459" s="1" t="s">
        <v>1396</v>
      </c>
      <c r="F459" s="1" t="s">
        <v>294</v>
      </c>
      <c r="G459" s="1" t="s">
        <v>1745</v>
      </c>
      <c r="H459" s="1" t="s">
        <v>115</v>
      </c>
      <c r="I459" s="1" t="s">
        <v>369</v>
      </c>
      <c r="J459" s="1" t="s">
        <v>40</v>
      </c>
      <c r="K459" s="1" t="s">
        <v>29</v>
      </c>
      <c r="L459" s="1" t="s">
        <v>558</v>
      </c>
      <c r="M459" s="1" t="s">
        <v>31</v>
      </c>
      <c r="N459" s="1">
        <v>14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14</v>
      </c>
      <c r="U459" s="1">
        <v>28</v>
      </c>
      <c r="AB459" s="1" t="s">
        <v>42</v>
      </c>
    </row>
    <row r="460" spans="1:28" s="1" customFormat="1" hidden="1" x14ac:dyDescent="0.25">
      <c r="A460" s="7" t="s">
        <v>1746</v>
      </c>
      <c r="B460" s="1" t="s">
        <v>20</v>
      </c>
      <c r="C460" s="1" t="s">
        <v>110</v>
      </c>
      <c r="D460" s="1" t="s">
        <v>1746</v>
      </c>
      <c r="E460" s="1" t="s">
        <v>49</v>
      </c>
      <c r="F460" s="1" t="s">
        <v>287</v>
      </c>
      <c r="G460" s="1" t="s">
        <v>757</v>
      </c>
      <c r="H460" s="1" t="s">
        <v>115</v>
      </c>
      <c r="I460" s="1" t="s">
        <v>369</v>
      </c>
      <c r="J460" s="1" t="s">
        <v>40</v>
      </c>
      <c r="K460" s="1" t="s">
        <v>29</v>
      </c>
      <c r="L460" s="1" t="s">
        <v>876</v>
      </c>
      <c r="M460" s="1" t="s">
        <v>31</v>
      </c>
      <c r="N460" s="1">
        <v>12</v>
      </c>
      <c r="O460" s="1">
        <v>0</v>
      </c>
      <c r="P460" s="1">
        <v>0</v>
      </c>
      <c r="Q460" s="1">
        <v>6</v>
      </c>
      <c r="R460" s="1">
        <v>0</v>
      </c>
      <c r="S460" s="1">
        <v>0</v>
      </c>
      <c r="T460" s="1">
        <v>10</v>
      </c>
      <c r="U460" s="1">
        <v>28</v>
      </c>
      <c r="AB460" s="1" t="s">
        <v>42</v>
      </c>
    </row>
    <row r="461" spans="1:28" s="1" customFormat="1" hidden="1" x14ac:dyDescent="0.25">
      <c r="A461" s="7" t="s">
        <v>1747</v>
      </c>
      <c r="B461" s="1" t="s">
        <v>51</v>
      </c>
      <c r="C461" s="1" t="s">
        <v>21</v>
      </c>
      <c r="D461" s="1" t="s">
        <v>1747</v>
      </c>
      <c r="E461" s="1" t="s">
        <v>1748</v>
      </c>
      <c r="F461" s="1" t="s">
        <v>532</v>
      </c>
      <c r="G461" s="1" t="s">
        <v>1749</v>
      </c>
      <c r="H461" s="1" t="s">
        <v>26</v>
      </c>
      <c r="I461" s="1" t="s">
        <v>399</v>
      </c>
      <c r="J461" s="1" t="s">
        <v>28</v>
      </c>
      <c r="K461" s="1" t="s">
        <v>29</v>
      </c>
      <c r="L461" s="1" t="s">
        <v>30</v>
      </c>
      <c r="M461" s="1" t="s">
        <v>31</v>
      </c>
      <c r="N461" s="1">
        <v>10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17</v>
      </c>
      <c r="U461" s="1">
        <v>27</v>
      </c>
      <c r="AB461" s="1" t="s">
        <v>42</v>
      </c>
    </row>
    <row r="462" spans="1:28" s="1" customFormat="1" hidden="1" x14ac:dyDescent="0.25">
      <c r="A462" s="7" t="s">
        <v>1750</v>
      </c>
      <c r="B462" s="1" t="s">
        <v>20</v>
      </c>
      <c r="C462" s="1" t="s">
        <v>21</v>
      </c>
      <c r="D462" s="1" t="s">
        <v>1750</v>
      </c>
      <c r="E462" s="1" t="s">
        <v>1751</v>
      </c>
      <c r="F462" s="1" t="s">
        <v>649</v>
      </c>
      <c r="G462" s="1" t="s">
        <v>667</v>
      </c>
      <c r="H462" s="1" t="s">
        <v>26</v>
      </c>
      <c r="I462" s="1" t="s">
        <v>27</v>
      </c>
      <c r="J462" s="1" t="s">
        <v>40</v>
      </c>
      <c r="K462" s="1" t="s">
        <v>29</v>
      </c>
      <c r="L462" s="1" t="s">
        <v>56</v>
      </c>
      <c r="M462" s="1" t="s">
        <v>31</v>
      </c>
      <c r="N462" s="1">
        <v>12</v>
      </c>
      <c r="O462" s="1">
        <v>0</v>
      </c>
      <c r="P462" s="1">
        <v>4</v>
      </c>
      <c r="Q462" s="1">
        <v>2</v>
      </c>
      <c r="R462" s="1">
        <v>0</v>
      </c>
      <c r="S462" s="1">
        <v>0</v>
      </c>
      <c r="T462" s="1">
        <v>9</v>
      </c>
      <c r="U462" s="1">
        <v>27</v>
      </c>
      <c r="AB462" s="1" t="s">
        <v>42</v>
      </c>
    </row>
    <row r="463" spans="1:28" s="1" customFormat="1" hidden="1" x14ac:dyDescent="0.25">
      <c r="A463" s="7" t="s">
        <v>1752</v>
      </c>
      <c r="B463" s="1" t="s">
        <v>20</v>
      </c>
      <c r="C463" s="1" t="s">
        <v>21</v>
      </c>
      <c r="D463" s="1" t="s">
        <v>1752</v>
      </c>
      <c r="E463" s="1" t="s">
        <v>190</v>
      </c>
      <c r="F463" s="1" t="s">
        <v>555</v>
      </c>
      <c r="G463" s="1" t="s">
        <v>1753</v>
      </c>
      <c r="H463" s="1" t="s">
        <v>26</v>
      </c>
      <c r="I463" s="1" t="s">
        <v>365</v>
      </c>
      <c r="J463" s="1" t="s">
        <v>1036</v>
      </c>
      <c r="K463" s="1" t="s">
        <v>29</v>
      </c>
      <c r="L463" s="1" t="s">
        <v>30</v>
      </c>
      <c r="M463" s="1" t="s">
        <v>31</v>
      </c>
      <c r="N463" s="1">
        <v>10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17</v>
      </c>
      <c r="U463" s="1">
        <v>27</v>
      </c>
      <c r="AB463" s="1" t="s">
        <v>42</v>
      </c>
    </row>
    <row r="464" spans="1:28" s="1" customFormat="1" hidden="1" x14ac:dyDescent="0.25">
      <c r="A464" s="7" t="s">
        <v>1754</v>
      </c>
      <c r="B464" s="1" t="s">
        <v>20</v>
      </c>
      <c r="C464" s="1" t="s">
        <v>110</v>
      </c>
      <c r="D464" s="1" t="s">
        <v>1754</v>
      </c>
      <c r="E464" s="1" t="s">
        <v>1282</v>
      </c>
      <c r="F464" s="1" t="s">
        <v>1755</v>
      </c>
      <c r="G464" s="1" t="s">
        <v>1756</v>
      </c>
      <c r="H464" s="1" t="s">
        <v>785</v>
      </c>
      <c r="I464" s="1" t="s">
        <v>786</v>
      </c>
      <c r="J464" s="1" t="s">
        <v>40</v>
      </c>
      <c r="K464" s="1" t="s">
        <v>29</v>
      </c>
      <c r="L464" s="1" t="s">
        <v>56</v>
      </c>
      <c r="M464" s="1" t="s">
        <v>31</v>
      </c>
      <c r="N464" s="1">
        <v>12</v>
      </c>
      <c r="O464" s="1">
        <v>0</v>
      </c>
      <c r="P464" s="1">
        <v>0</v>
      </c>
      <c r="Q464" s="1">
        <v>6</v>
      </c>
      <c r="R464" s="1">
        <v>0</v>
      </c>
      <c r="S464" s="1">
        <v>0</v>
      </c>
      <c r="T464" s="1">
        <v>9</v>
      </c>
      <c r="U464" s="1">
        <v>27</v>
      </c>
      <c r="AB464" s="1" t="s">
        <v>42</v>
      </c>
    </row>
    <row r="465" spans="1:29" s="1" customFormat="1" hidden="1" x14ac:dyDescent="0.25">
      <c r="A465" s="7" t="s">
        <v>1757</v>
      </c>
      <c r="B465" s="1" t="s">
        <v>20</v>
      </c>
      <c r="C465" s="1" t="s">
        <v>110</v>
      </c>
      <c r="D465" s="1" t="s">
        <v>1757</v>
      </c>
      <c r="E465" s="1" t="s">
        <v>323</v>
      </c>
      <c r="F465" s="1" t="s">
        <v>1402</v>
      </c>
      <c r="G465" s="1" t="s">
        <v>1758</v>
      </c>
      <c r="H465" s="1" t="s">
        <v>1474</v>
      </c>
      <c r="I465" s="1" t="s">
        <v>1759</v>
      </c>
      <c r="J465" s="1" t="s">
        <v>40</v>
      </c>
      <c r="K465" s="1" t="s">
        <v>29</v>
      </c>
      <c r="L465" s="1" t="s">
        <v>56</v>
      </c>
      <c r="M465" s="1" t="s">
        <v>31</v>
      </c>
      <c r="N465" s="1">
        <v>12</v>
      </c>
      <c r="O465" s="1">
        <v>0</v>
      </c>
      <c r="P465" s="1">
        <v>2</v>
      </c>
      <c r="Q465" s="1">
        <v>3</v>
      </c>
      <c r="R465" s="1">
        <v>0</v>
      </c>
      <c r="S465" s="1">
        <v>0</v>
      </c>
      <c r="T465" s="1">
        <v>10</v>
      </c>
      <c r="U465" s="1">
        <v>27</v>
      </c>
      <c r="AB465" s="1" t="s">
        <v>42</v>
      </c>
    </row>
    <row r="466" spans="1:29" s="1" customFormat="1" hidden="1" x14ac:dyDescent="0.25">
      <c r="A466" s="7" t="s">
        <v>1760</v>
      </c>
      <c r="B466" s="1" t="s">
        <v>20</v>
      </c>
      <c r="C466" s="1" t="s">
        <v>110</v>
      </c>
      <c r="D466" s="1" t="s">
        <v>1760</v>
      </c>
      <c r="E466" s="1" t="s">
        <v>411</v>
      </c>
      <c r="F466" s="1" t="s">
        <v>1761</v>
      </c>
      <c r="G466" s="1" t="s">
        <v>1762</v>
      </c>
      <c r="H466" s="1" t="s">
        <v>1048</v>
      </c>
      <c r="I466" s="1" t="s">
        <v>1763</v>
      </c>
      <c r="J466" s="1" t="s">
        <v>40</v>
      </c>
      <c r="K466" s="1" t="s">
        <v>29</v>
      </c>
      <c r="L466" s="1" t="s">
        <v>79</v>
      </c>
      <c r="M466" s="1" t="s">
        <v>31</v>
      </c>
      <c r="N466" s="1">
        <v>12</v>
      </c>
      <c r="O466" s="1">
        <v>9</v>
      </c>
      <c r="P466" s="1">
        <v>2</v>
      </c>
      <c r="Q466" s="1">
        <v>0</v>
      </c>
      <c r="R466" s="1">
        <v>0</v>
      </c>
      <c r="S466" s="1">
        <v>0</v>
      </c>
      <c r="T466" s="1">
        <v>4</v>
      </c>
      <c r="U466" s="1">
        <v>27</v>
      </c>
      <c r="AB466" s="1" t="s">
        <v>42</v>
      </c>
    </row>
    <row r="467" spans="1:29" s="1" customFormat="1" hidden="1" x14ac:dyDescent="0.25">
      <c r="A467" s="7" t="s">
        <v>1764</v>
      </c>
      <c r="B467" s="1" t="s">
        <v>51</v>
      </c>
      <c r="C467" s="1" t="s">
        <v>21</v>
      </c>
      <c r="D467" s="1" t="s">
        <v>1764</v>
      </c>
      <c r="E467" s="1" t="s">
        <v>1765</v>
      </c>
      <c r="F467" s="1" t="s">
        <v>1766</v>
      </c>
      <c r="G467" s="1" t="s">
        <v>1767</v>
      </c>
      <c r="H467" s="1" t="s">
        <v>26</v>
      </c>
      <c r="I467" s="1" t="s">
        <v>27</v>
      </c>
      <c r="J467" s="1" t="s">
        <v>28</v>
      </c>
      <c r="K467" s="1" t="s">
        <v>29</v>
      </c>
      <c r="L467" s="1" t="s">
        <v>30</v>
      </c>
      <c r="M467" s="1" t="s">
        <v>31</v>
      </c>
      <c r="N467" s="1">
        <v>14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12</v>
      </c>
      <c r="U467" s="1">
        <v>26</v>
      </c>
      <c r="AB467" s="1" t="s">
        <v>42</v>
      </c>
    </row>
    <row r="468" spans="1:29" s="1" customFormat="1" hidden="1" x14ac:dyDescent="0.25">
      <c r="A468" s="7" t="s">
        <v>1768</v>
      </c>
      <c r="B468" s="1" t="s">
        <v>20</v>
      </c>
      <c r="C468" s="1" t="s">
        <v>21</v>
      </c>
      <c r="D468" s="1" t="s">
        <v>1768</v>
      </c>
      <c r="E468" s="1" t="s">
        <v>686</v>
      </c>
      <c r="F468" s="1" t="s">
        <v>1769</v>
      </c>
      <c r="G468" s="1" t="s">
        <v>1770</v>
      </c>
      <c r="H468" s="1" t="s">
        <v>26</v>
      </c>
      <c r="I468" s="1" t="s">
        <v>658</v>
      </c>
      <c r="J468" s="1" t="s">
        <v>28</v>
      </c>
      <c r="K468" s="1" t="s">
        <v>117</v>
      </c>
      <c r="L468" s="1" t="s">
        <v>30</v>
      </c>
      <c r="M468" s="1" t="s">
        <v>31</v>
      </c>
      <c r="N468" s="1">
        <v>14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12</v>
      </c>
      <c r="U468" s="1">
        <v>26</v>
      </c>
      <c r="AB468" s="1" t="s">
        <v>42</v>
      </c>
    </row>
    <row r="469" spans="1:29" s="1" customFormat="1" hidden="1" x14ac:dyDescent="0.25">
      <c r="A469" s="7" t="s">
        <v>1771</v>
      </c>
      <c r="B469" s="1" t="s">
        <v>20</v>
      </c>
      <c r="C469" s="1" t="s">
        <v>21</v>
      </c>
      <c r="D469" s="1" t="s">
        <v>1771</v>
      </c>
      <c r="E469" s="1" t="s">
        <v>82</v>
      </c>
      <c r="F469" s="1" t="s">
        <v>119</v>
      </c>
      <c r="G469" s="1" t="s">
        <v>1772</v>
      </c>
      <c r="H469" s="1" t="s">
        <v>26</v>
      </c>
      <c r="I469" s="1" t="s">
        <v>27</v>
      </c>
      <c r="J469" s="1" t="s">
        <v>334</v>
      </c>
      <c r="K469" s="1" t="s">
        <v>29</v>
      </c>
      <c r="L469" s="1" t="s">
        <v>30</v>
      </c>
      <c r="M469" s="1" t="s">
        <v>31</v>
      </c>
      <c r="N469" s="1">
        <v>14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12</v>
      </c>
      <c r="U469" s="1">
        <v>26</v>
      </c>
      <c r="AB469" s="1" t="s">
        <v>42</v>
      </c>
    </row>
    <row r="470" spans="1:29" s="1" customFormat="1" hidden="1" x14ac:dyDescent="0.25">
      <c r="A470" s="7" t="s">
        <v>1773</v>
      </c>
      <c r="B470" s="1" t="s">
        <v>51</v>
      </c>
      <c r="C470" s="1" t="s">
        <v>110</v>
      </c>
      <c r="D470" s="1" t="s">
        <v>1773</v>
      </c>
      <c r="E470" s="1" t="s">
        <v>1774</v>
      </c>
      <c r="F470" s="1" t="s">
        <v>497</v>
      </c>
      <c r="G470" s="1" t="s">
        <v>1775</v>
      </c>
      <c r="H470" s="1" t="s">
        <v>115</v>
      </c>
      <c r="I470" s="1" t="s">
        <v>369</v>
      </c>
      <c r="J470" s="1" t="s">
        <v>40</v>
      </c>
      <c r="K470" s="1" t="s">
        <v>29</v>
      </c>
      <c r="L470" s="1" t="s">
        <v>558</v>
      </c>
      <c r="M470" s="1" t="s">
        <v>31</v>
      </c>
      <c r="N470" s="1">
        <v>12</v>
      </c>
      <c r="O470" s="1">
        <v>0</v>
      </c>
      <c r="P470" s="1">
        <v>0</v>
      </c>
      <c r="Q470" s="1">
        <v>6</v>
      </c>
      <c r="R470" s="1">
        <v>0</v>
      </c>
      <c r="S470" s="1">
        <v>0</v>
      </c>
      <c r="T470" s="1">
        <v>8</v>
      </c>
      <c r="U470" s="1">
        <v>26</v>
      </c>
      <c r="AB470" s="1" t="s">
        <v>42</v>
      </c>
    </row>
    <row r="471" spans="1:29" s="1" customFormat="1" hidden="1" x14ac:dyDescent="0.25">
      <c r="A471" s="7" t="s">
        <v>1776</v>
      </c>
      <c r="B471" s="1" t="s">
        <v>51</v>
      </c>
      <c r="C471" s="1" t="s">
        <v>110</v>
      </c>
      <c r="D471" s="1" t="s">
        <v>1776</v>
      </c>
      <c r="E471" s="1" t="s">
        <v>379</v>
      </c>
      <c r="F471" s="1" t="s">
        <v>70</v>
      </c>
      <c r="G471" s="1" t="s">
        <v>1777</v>
      </c>
      <c r="H471" s="1" t="s">
        <v>115</v>
      </c>
      <c r="I471" s="1" t="s">
        <v>1073</v>
      </c>
      <c r="J471" s="1" t="s">
        <v>28</v>
      </c>
      <c r="K471" s="1" t="s">
        <v>29</v>
      </c>
      <c r="L471" s="1" t="s">
        <v>30</v>
      </c>
      <c r="M471" s="1" t="s">
        <v>31</v>
      </c>
      <c r="N471" s="1">
        <v>10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16</v>
      </c>
      <c r="U471" s="1">
        <v>26</v>
      </c>
      <c r="AB471" s="1" t="s">
        <v>42</v>
      </c>
    </row>
    <row r="472" spans="1:29" s="1" customFormat="1" hidden="1" x14ac:dyDescent="0.25">
      <c r="A472" s="7" t="s">
        <v>1778</v>
      </c>
      <c r="B472" s="1" t="s">
        <v>51</v>
      </c>
      <c r="C472" s="1" t="s">
        <v>110</v>
      </c>
      <c r="D472" s="1" t="s">
        <v>1778</v>
      </c>
      <c r="E472" s="1" t="s">
        <v>462</v>
      </c>
      <c r="F472" s="1" t="s">
        <v>417</v>
      </c>
      <c r="G472" s="1" t="s">
        <v>1779</v>
      </c>
      <c r="H472" s="1" t="s">
        <v>115</v>
      </c>
      <c r="I472" s="1" t="s">
        <v>116</v>
      </c>
      <c r="J472" s="1" t="s">
        <v>28</v>
      </c>
      <c r="K472" s="1" t="s">
        <v>29</v>
      </c>
      <c r="L472" s="1" t="s">
        <v>30</v>
      </c>
      <c r="M472" s="1" t="s">
        <v>31</v>
      </c>
      <c r="N472" s="1">
        <v>10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16</v>
      </c>
      <c r="U472" s="1">
        <v>26</v>
      </c>
      <c r="AB472" s="1" t="s">
        <v>42</v>
      </c>
    </row>
    <row r="473" spans="1:29" s="1" customFormat="1" hidden="1" x14ac:dyDescent="0.25">
      <c r="A473" s="7" t="s">
        <v>1780</v>
      </c>
      <c r="B473" s="1" t="s">
        <v>20</v>
      </c>
      <c r="C473" s="1" t="s">
        <v>110</v>
      </c>
      <c r="D473" s="1" t="s">
        <v>1780</v>
      </c>
      <c r="E473" s="1" t="s">
        <v>1781</v>
      </c>
      <c r="F473" s="1" t="s">
        <v>641</v>
      </c>
      <c r="G473" s="1" t="s">
        <v>321</v>
      </c>
      <c r="H473" s="1" t="s">
        <v>498</v>
      </c>
      <c r="I473" s="1" t="s">
        <v>1053</v>
      </c>
      <c r="J473" s="1" t="s">
        <v>40</v>
      </c>
      <c r="K473" s="1" t="s">
        <v>29</v>
      </c>
      <c r="L473" s="1" t="s">
        <v>56</v>
      </c>
      <c r="M473" s="1" t="s">
        <v>31</v>
      </c>
      <c r="N473" s="1">
        <v>10</v>
      </c>
      <c r="O473" s="1">
        <v>12</v>
      </c>
      <c r="P473" s="1">
        <v>0</v>
      </c>
      <c r="Q473" s="1">
        <v>0</v>
      </c>
      <c r="R473" s="1">
        <v>0</v>
      </c>
      <c r="S473" s="1">
        <v>0</v>
      </c>
      <c r="T473" s="1">
        <v>4</v>
      </c>
      <c r="U473" s="1">
        <v>26</v>
      </c>
      <c r="AB473" s="1" t="s">
        <v>42</v>
      </c>
    </row>
    <row r="474" spans="1:29" s="1" customFormat="1" hidden="1" x14ac:dyDescent="0.25">
      <c r="A474" s="7" t="s">
        <v>1782</v>
      </c>
      <c r="B474" s="1" t="s">
        <v>20</v>
      </c>
      <c r="C474" s="1" t="s">
        <v>110</v>
      </c>
      <c r="D474" s="1" t="s">
        <v>1782</v>
      </c>
      <c r="E474" s="1" t="s">
        <v>1783</v>
      </c>
      <c r="F474" s="1" t="s">
        <v>538</v>
      </c>
      <c r="G474" s="1" t="s">
        <v>588</v>
      </c>
      <c r="H474" s="1" t="s">
        <v>734</v>
      </c>
      <c r="I474" s="1" t="s">
        <v>751</v>
      </c>
      <c r="J474" s="1" t="s">
        <v>28</v>
      </c>
      <c r="K474" s="1" t="s">
        <v>29</v>
      </c>
      <c r="L474" s="1" t="s">
        <v>30</v>
      </c>
      <c r="M474" s="1" t="s">
        <v>31</v>
      </c>
      <c r="N474" s="1">
        <v>10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16</v>
      </c>
      <c r="U474" s="1">
        <v>26</v>
      </c>
      <c r="AB474" s="1" t="s">
        <v>42</v>
      </c>
    </row>
    <row r="475" spans="1:29" s="1" customFormat="1" hidden="1" x14ac:dyDescent="0.25">
      <c r="A475" s="7" t="s">
        <v>1784</v>
      </c>
      <c r="B475" s="1" t="s">
        <v>51</v>
      </c>
      <c r="C475" s="1" t="s">
        <v>21</v>
      </c>
      <c r="D475" s="1" t="s">
        <v>1784</v>
      </c>
      <c r="E475" s="1" t="s">
        <v>433</v>
      </c>
      <c r="F475" s="1" t="s">
        <v>1625</v>
      </c>
      <c r="G475" s="1" t="s">
        <v>1785</v>
      </c>
      <c r="H475" s="1" t="s">
        <v>26</v>
      </c>
      <c r="I475" s="1" t="s">
        <v>399</v>
      </c>
      <c r="J475" s="1" t="s">
        <v>28</v>
      </c>
      <c r="K475" s="1" t="s">
        <v>29</v>
      </c>
      <c r="L475" s="1" t="s">
        <v>30</v>
      </c>
      <c r="M475" s="1" t="s">
        <v>31</v>
      </c>
      <c r="N475" s="1">
        <v>12</v>
      </c>
      <c r="O475" s="1">
        <v>6</v>
      </c>
      <c r="P475" s="1">
        <v>4</v>
      </c>
      <c r="Q475" s="1">
        <v>0</v>
      </c>
      <c r="R475" s="1">
        <v>0</v>
      </c>
      <c r="S475" s="1">
        <v>0</v>
      </c>
      <c r="T475" s="1">
        <v>3</v>
      </c>
      <c r="U475" s="1">
        <v>25</v>
      </c>
      <c r="AB475" s="1" t="s">
        <v>42</v>
      </c>
    </row>
    <row r="476" spans="1:29" hidden="1" x14ac:dyDescent="0.25">
      <c r="A476" s="6" t="s">
        <v>221</v>
      </c>
      <c r="B476" s="4" t="s">
        <v>20</v>
      </c>
      <c r="C476" s="4" t="s">
        <v>110</v>
      </c>
      <c r="D476" s="4" t="s">
        <v>221</v>
      </c>
      <c r="E476" s="4" t="s">
        <v>222</v>
      </c>
      <c r="F476" s="4" t="s">
        <v>223</v>
      </c>
      <c r="G476" s="4" t="s">
        <v>224</v>
      </c>
      <c r="H476" s="4" t="s">
        <v>115</v>
      </c>
      <c r="I476" s="4" t="s">
        <v>116</v>
      </c>
      <c r="J476" s="4" t="s">
        <v>28</v>
      </c>
      <c r="K476" s="4" t="s">
        <v>117</v>
      </c>
      <c r="L476" s="4" t="s">
        <v>30</v>
      </c>
      <c r="M476" s="4" t="s">
        <v>31</v>
      </c>
      <c r="N476" s="4">
        <v>16</v>
      </c>
      <c r="O476" s="4">
        <v>0</v>
      </c>
      <c r="P476" s="4">
        <v>2</v>
      </c>
      <c r="Q476" s="4">
        <v>5</v>
      </c>
      <c r="R476" s="4">
        <v>0</v>
      </c>
      <c r="S476" s="4">
        <v>15</v>
      </c>
      <c r="T476" s="4">
        <v>19</v>
      </c>
      <c r="U476" s="4">
        <v>57</v>
      </c>
      <c r="V476" s="4" t="s">
        <v>225</v>
      </c>
      <c r="W476" s="4" t="s">
        <v>28</v>
      </c>
      <c r="X476" s="4" t="s">
        <v>30</v>
      </c>
      <c r="Y476" s="4" t="s">
        <v>31</v>
      </c>
      <c r="Z476" s="4" t="s">
        <v>226</v>
      </c>
      <c r="AA476" s="4" t="s">
        <v>227</v>
      </c>
      <c r="AB476" s="4" t="s">
        <v>35</v>
      </c>
      <c r="AC476" s="5" t="str">
        <f>VLOOKUP(D476,[1]POSTULANTE!$A$2:$AB$646,28,FALSE)</f>
        <v>EVALUADO</v>
      </c>
    </row>
    <row r="477" spans="1:29" s="1" customFormat="1" hidden="1" x14ac:dyDescent="0.25">
      <c r="A477" s="7" t="s">
        <v>1790</v>
      </c>
      <c r="B477" s="1" t="s">
        <v>20</v>
      </c>
      <c r="C477" s="1" t="s">
        <v>21</v>
      </c>
      <c r="D477" s="1" t="s">
        <v>1790</v>
      </c>
      <c r="E477" s="1" t="s">
        <v>161</v>
      </c>
      <c r="F477" s="1" t="s">
        <v>1791</v>
      </c>
      <c r="G477" s="1" t="s">
        <v>980</v>
      </c>
      <c r="H477" s="1" t="s">
        <v>26</v>
      </c>
      <c r="I477" s="1" t="s">
        <v>550</v>
      </c>
      <c r="J477" s="1" t="s">
        <v>40</v>
      </c>
      <c r="K477" s="1" t="s">
        <v>29</v>
      </c>
      <c r="L477" s="1" t="s">
        <v>41</v>
      </c>
      <c r="M477" s="1" t="s">
        <v>31</v>
      </c>
      <c r="N477" s="1">
        <v>10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15</v>
      </c>
      <c r="U477" s="1">
        <v>25</v>
      </c>
      <c r="AB477" s="1" t="s">
        <v>42</v>
      </c>
    </row>
    <row r="478" spans="1:29" hidden="1" x14ac:dyDescent="0.25">
      <c r="A478" s="6" t="s">
        <v>435</v>
      </c>
      <c r="B478" s="4" t="s">
        <v>51</v>
      </c>
      <c r="C478" s="4" t="s">
        <v>110</v>
      </c>
      <c r="D478" s="4" t="s">
        <v>435</v>
      </c>
      <c r="E478" s="4" t="s">
        <v>436</v>
      </c>
      <c r="F478" s="4" t="s">
        <v>437</v>
      </c>
      <c r="G478" s="4" t="s">
        <v>438</v>
      </c>
      <c r="H478" s="4" t="s">
        <v>115</v>
      </c>
      <c r="I478" s="4" t="s">
        <v>369</v>
      </c>
      <c r="J478" s="4" t="s">
        <v>28</v>
      </c>
      <c r="K478" s="4" t="s">
        <v>117</v>
      </c>
      <c r="L478" s="4" t="s">
        <v>30</v>
      </c>
      <c r="M478" s="4" t="s">
        <v>31</v>
      </c>
      <c r="N478" s="4">
        <v>18</v>
      </c>
      <c r="O478" s="4">
        <v>0</v>
      </c>
      <c r="P478" s="4">
        <v>0</v>
      </c>
      <c r="Q478" s="4">
        <v>6</v>
      </c>
      <c r="R478" s="4">
        <v>0</v>
      </c>
      <c r="S478" s="4">
        <v>0</v>
      </c>
      <c r="T478" s="4">
        <v>25</v>
      </c>
      <c r="U478" s="4">
        <v>49</v>
      </c>
      <c r="V478" s="4" t="s">
        <v>439</v>
      </c>
      <c r="W478" s="4" t="s">
        <v>28</v>
      </c>
      <c r="X478" s="4" t="s">
        <v>30</v>
      </c>
      <c r="Y478" s="4" t="s">
        <v>31</v>
      </c>
      <c r="Z478" s="4" t="s">
        <v>440</v>
      </c>
      <c r="AA478" s="4" t="s">
        <v>441</v>
      </c>
      <c r="AB478" s="4" t="s">
        <v>35</v>
      </c>
      <c r="AC478" s="5" t="str">
        <f>VLOOKUP(D478,[1]POSTULANTE!$A$2:$AB$646,28,FALSE)</f>
        <v>EVALUADO</v>
      </c>
    </row>
    <row r="479" spans="1:29" hidden="1" x14ac:dyDescent="0.25">
      <c r="A479" s="6" t="s">
        <v>450</v>
      </c>
      <c r="B479" s="4" t="s">
        <v>20</v>
      </c>
      <c r="C479" s="4" t="s">
        <v>110</v>
      </c>
      <c r="D479" s="4" t="s">
        <v>450</v>
      </c>
      <c r="E479" s="4" t="s">
        <v>420</v>
      </c>
      <c r="F479" s="4" t="s">
        <v>451</v>
      </c>
      <c r="G479" s="4" t="s">
        <v>452</v>
      </c>
      <c r="H479" s="4" t="s">
        <v>115</v>
      </c>
      <c r="I479" s="4" t="s">
        <v>151</v>
      </c>
      <c r="J479" s="4" t="s">
        <v>334</v>
      </c>
      <c r="K479" s="4" t="s">
        <v>29</v>
      </c>
      <c r="L479" s="4" t="s">
        <v>30</v>
      </c>
      <c r="M479" s="4" t="s">
        <v>31</v>
      </c>
      <c r="N479" s="4">
        <v>12</v>
      </c>
      <c r="O479" s="4">
        <v>0</v>
      </c>
      <c r="P479" s="4">
        <v>12</v>
      </c>
      <c r="Q479" s="4">
        <v>0</v>
      </c>
      <c r="R479" s="4">
        <v>0</v>
      </c>
      <c r="S479" s="4">
        <v>15</v>
      </c>
      <c r="T479" s="4">
        <v>10</v>
      </c>
      <c r="U479" s="4">
        <v>49</v>
      </c>
      <c r="V479" s="4" t="s">
        <v>453</v>
      </c>
      <c r="W479" s="4" t="s">
        <v>334</v>
      </c>
      <c r="X479" s="4" t="s">
        <v>30</v>
      </c>
      <c r="Y479" s="4" t="s">
        <v>31</v>
      </c>
      <c r="Z479" s="4" t="s">
        <v>454</v>
      </c>
      <c r="AA479" s="4" t="s">
        <v>455</v>
      </c>
      <c r="AB479" s="4" t="s">
        <v>35</v>
      </c>
      <c r="AC479" s="5" t="str">
        <f>VLOOKUP(D479,[1]POSTULANTE!$A$2:$AB$646,28,FALSE)</f>
        <v>EVALUADO</v>
      </c>
    </row>
    <row r="480" spans="1:29" s="1" customFormat="1" hidden="1" x14ac:dyDescent="0.25">
      <c r="A480" s="7" t="s">
        <v>1802</v>
      </c>
      <c r="B480" s="1" t="s">
        <v>51</v>
      </c>
      <c r="C480" s="1" t="s">
        <v>21</v>
      </c>
      <c r="D480" s="1" t="s">
        <v>1802</v>
      </c>
      <c r="E480" s="1" t="s">
        <v>957</v>
      </c>
      <c r="F480" s="1" t="s">
        <v>1803</v>
      </c>
      <c r="G480" s="1" t="s">
        <v>1804</v>
      </c>
      <c r="H480" s="1" t="s">
        <v>26</v>
      </c>
      <c r="I480" s="1" t="s">
        <v>365</v>
      </c>
      <c r="J480" s="1" t="s">
        <v>40</v>
      </c>
      <c r="K480" s="1" t="s">
        <v>29</v>
      </c>
      <c r="L480" s="1" t="s">
        <v>41</v>
      </c>
      <c r="M480" s="1" t="s">
        <v>31</v>
      </c>
      <c r="N480" s="1">
        <v>14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10</v>
      </c>
      <c r="U480" s="1">
        <v>24</v>
      </c>
      <c r="AB480" s="1" t="s">
        <v>42</v>
      </c>
    </row>
    <row r="481" spans="1:29" s="1" customFormat="1" hidden="1" x14ac:dyDescent="0.25">
      <c r="A481" s="7" t="s">
        <v>1805</v>
      </c>
      <c r="B481" s="1" t="s">
        <v>51</v>
      </c>
      <c r="C481" s="1" t="s">
        <v>21</v>
      </c>
      <c r="D481" s="1" t="s">
        <v>1805</v>
      </c>
      <c r="E481" s="1" t="s">
        <v>405</v>
      </c>
      <c r="F481" s="1" t="s">
        <v>1806</v>
      </c>
      <c r="G481" s="1" t="s">
        <v>1807</v>
      </c>
      <c r="H481" s="1" t="s">
        <v>26</v>
      </c>
      <c r="I481" s="1" t="s">
        <v>491</v>
      </c>
      <c r="J481" s="1" t="s">
        <v>28</v>
      </c>
      <c r="K481" s="1" t="s">
        <v>29</v>
      </c>
      <c r="L481" s="1" t="s">
        <v>30</v>
      </c>
      <c r="M481" s="1" t="s">
        <v>31</v>
      </c>
      <c r="N481" s="1">
        <v>12</v>
      </c>
      <c r="O481" s="1">
        <v>0</v>
      </c>
      <c r="P481" s="1">
        <v>8</v>
      </c>
      <c r="Q481" s="1">
        <v>0</v>
      </c>
      <c r="R481" s="1">
        <v>0</v>
      </c>
      <c r="S481" s="1">
        <v>0</v>
      </c>
      <c r="T481" s="1">
        <v>4</v>
      </c>
      <c r="U481" s="1">
        <v>24</v>
      </c>
      <c r="AB481" s="1" t="s">
        <v>42</v>
      </c>
    </row>
    <row r="482" spans="1:29" s="1" customFormat="1" hidden="1" x14ac:dyDescent="0.25">
      <c r="A482" s="7" t="s">
        <v>1808</v>
      </c>
      <c r="B482" s="1" t="s">
        <v>51</v>
      </c>
      <c r="C482" s="1" t="s">
        <v>21</v>
      </c>
      <c r="D482" s="1" t="s">
        <v>1808</v>
      </c>
      <c r="E482" s="1" t="s">
        <v>1809</v>
      </c>
      <c r="F482" s="1" t="s">
        <v>514</v>
      </c>
      <c r="G482" s="1" t="s">
        <v>1810</v>
      </c>
      <c r="H482" s="1" t="s">
        <v>26</v>
      </c>
      <c r="I482" s="1" t="s">
        <v>238</v>
      </c>
      <c r="J482" s="1" t="s">
        <v>28</v>
      </c>
      <c r="K482" s="1" t="s">
        <v>29</v>
      </c>
      <c r="L482" s="1" t="s">
        <v>30</v>
      </c>
      <c r="M482" s="1" t="s">
        <v>31</v>
      </c>
      <c r="N482" s="1">
        <v>14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10</v>
      </c>
      <c r="U482" s="1">
        <v>24</v>
      </c>
      <c r="AB482" s="1" t="s">
        <v>42</v>
      </c>
    </row>
    <row r="483" spans="1:29" s="1" customFormat="1" hidden="1" x14ac:dyDescent="0.25">
      <c r="A483" s="7" t="s">
        <v>1811</v>
      </c>
      <c r="B483" s="1" t="s">
        <v>51</v>
      </c>
      <c r="C483" s="1" t="s">
        <v>21</v>
      </c>
      <c r="D483" s="1" t="s">
        <v>1811</v>
      </c>
      <c r="E483" s="1" t="s">
        <v>672</v>
      </c>
      <c r="F483" s="1" t="s">
        <v>137</v>
      </c>
      <c r="G483" s="1" t="s">
        <v>1812</v>
      </c>
      <c r="H483" s="1" t="s">
        <v>26</v>
      </c>
      <c r="I483" s="1" t="s">
        <v>491</v>
      </c>
      <c r="J483" s="1" t="s">
        <v>28</v>
      </c>
      <c r="K483" s="1" t="s">
        <v>29</v>
      </c>
      <c r="L483" s="1" t="s">
        <v>30</v>
      </c>
      <c r="M483" s="1" t="s">
        <v>31</v>
      </c>
      <c r="N483" s="1">
        <v>14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10</v>
      </c>
      <c r="U483" s="1">
        <v>24</v>
      </c>
      <c r="AB483" s="1" t="s">
        <v>42</v>
      </c>
    </row>
    <row r="484" spans="1:29" s="1" customFormat="1" hidden="1" x14ac:dyDescent="0.25">
      <c r="A484" s="7" t="s">
        <v>1813</v>
      </c>
      <c r="B484" s="1" t="s">
        <v>51</v>
      </c>
      <c r="C484" s="1" t="s">
        <v>21</v>
      </c>
      <c r="D484" s="1" t="s">
        <v>1813</v>
      </c>
      <c r="E484" s="1" t="s">
        <v>462</v>
      </c>
      <c r="F484" s="1" t="s">
        <v>686</v>
      </c>
      <c r="G484" s="1" t="s">
        <v>1814</v>
      </c>
      <c r="H484" s="1" t="s">
        <v>26</v>
      </c>
      <c r="I484" s="1" t="s">
        <v>399</v>
      </c>
      <c r="J484" s="1" t="s">
        <v>334</v>
      </c>
      <c r="K484" s="1" t="s">
        <v>29</v>
      </c>
      <c r="L484" s="1" t="s">
        <v>30</v>
      </c>
      <c r="M484" s="1" t="s">
        <v>31</v>
      </c>
      <c r="N484" s="1">
        <v>14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10</v>
      </c>
      <c r="U484" s="1">
        <v>24</v>
      </c>
      <c r="AB484" s="1" t="s">
        <v>42</v>
      </c>
    </row>
    <row r="485" spans="1:29" s="1" customFormat="1" hidden="1" x14ac:dyDescent="0.25">
      <c r="A485" s="7" t="s">
        <v>1815</v>
      </c>
      <c r="B485" s="1" t="s">
        <v>51</v>
      </c>
      <c r="C485" s="1" t="s">
        <v>21</v>
      </c>
      <c r="D485" s="1" t="s">
        <v>1815</v>
      </c>
      <c r="E485" s="1" t="s">
        <v>1816</v>
      </c>
      <c r="F485" s="1" t="s">
        <v>1239</v>
      </c>
      <c r="G485" s="1" t="s">
        <v>1817</v>
      </c>
      <c r="H485" s="1" t="s">
        <v>26</v>
      </c>
      <c r="I485" s="1" t="s">
        <v>534</v>
      </c>
      <c r="J485" s="1" t="s">
        <v>334</v>
      </c>
      <c r="K485" s="1" t="s">
        <v>29</v>
      </c>
      <c r="L485" s="1" t="s">
        <v>30</v>
      </c>
      <c r="M485" s="1" t="s">
        <v>31</v>
      </c>
      <c r="N485" s="1">
        <v>14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10</v>
      </c>
      <c r="U485" s="1">
        <v>24</v>
      </c>
      <c r="AB485" s="1" t="s">
        <v>42</v>
      </c>
    </row>
    <row r="486" spans="1:29" s="1" customFormat="1" hidden="1" x14ac:dyDescent="0.25">
      <c r="A486" s="7" t="s">
        <v>1818</v>
      </c>
      <c r="B486" s="1" t="s">
        <v>51</v>
      </c>
      <c r="C486" s="1" t="s">
        <v>21</v>
      </c>
      <c r="D486" s="1" t="s">
        <v>1818</v>
      </c>
      <c r="E486" s="1" t="s">
        <v>77</v>
      </c>
      <c r="F486" s="1" t="s">
        <v>105</v>
      </c>
      <c r="G486" s="1" t="s">
        <v>1819</v>
      </c>
      <c r="H486" s="1" t="s">
        <v>26</v>
      </c>
      <c r="I486" s="1" t="s">
        <v>399</v>
      </c>
      <c r="J486" s="1" t="s">
        <v>334</v>
      </c>
      <c r="K486" s="1" t="s">
        <v>29</v>
      </c>
      <c r="L486" s="1" t="s">
        <v>30</v>
      </c>
      <c r="M486" s="1" t="s">
        <v>31</v>
      </c>
      <c r="N486" s="1">
        <v>12</v>
      </c>
      <c r="O486" s="1">
        <v>0</v>
      </c>
      <c r="P486" s="1">
        <v>8</v>
      </c>
      <c r="Q486" s="1">
        <v>0</v>
      </c>
      <c r="R486" s="1">
        <v>0</v>
      </c>
      <c r="S486" s="1">
        <v>0</v>
      </c>
      <c r="T486" s="1">
        <v>4</v>
      </c>
      <c r="U486" s="1">
        <v>24</v>
      </c>
      <c r="AB486" s="1" t="s">
        <v>42</v>
      </c>
    </row>
    <row r="487" spans="1:29" s="1" customFormat="1" hidden="1" x14ac:dyDescent="0.25">
      <c r="A487" s="7" t="s">
        <v>1820</v>
      </c>
      <c r="B487" s="1" t="s">
        <v>51</v>
      </c>
      <c r="C487" s="1" t="s">
        <v>21</v>
      </c>
      <c r="D487" s="1" t="s">
        <v>1820</v>
      </c>
      <c r="E487" s="1" t="s">
        <v>326</v>
      </c>
      <c r="F487" s="1" t="s">
        <v>571</v>
      </c>
      <c r="G487" s="1" t="s">
        <v>1821</v>
      </c>
      <c r="H487" s="1" t="s">
        <v>26</v>
      </c>
      <c r="I487" s="1" t="s">
        <v>491</v>
      </c>
      <c r="J487" s="1" t="s">
        <v>334</v>
      </c>
      <c r="K487" s="1" t="s">
        <v>29</v>
      </c>
      <c r="L487" s="1" t="s">
        <v>30</v>
      </c>
      <c r="M487" s="1" t="s">
        <v>31</v>
      </c>
      <c r="N487" s="1">
        <v>14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10</v>
      </c>
      <c r="U487" s="1">
        <v>24</v>
      </c>
      <c r="AB487" s="1" t="s">
        <v>42</v>
      </c>
    </row>
    <row r="488" spans="1:29" s="1" customFormat="1" hidden="1" x14ac:dyDescent="0.25">
      <c r="A488" s="7" t="s">
        <v>1822</v>
      </c>
      <c r="B488" s="1" t="s">
        <v>20</v>
      </c>
      <c r="C488" s="1" t="s">
        <v>21</v>
      </c>
      <c r="D488" s="1" t="s">
        <v>1822</v>
      </c>
      <c r="E488" s="1" t="s">
        <v>1823</v>
      </c>
      <c r="F488" s="1" t="s">
        <v>351</v>
      </c>
      <c r="G488" s="1" t="s">
        <v>1824</v>
      </c>
      <c r="H488" s="1" t="s">
        <v>26</v>
      </c>
      <c r="I488" s="1" t="s">
        <v>199</v>
      </c>
      <c r="J488" s="1" t="s">
        <v>40</v>
      </c>
      <c r="K488" s="1" t="s">
        <v>29</v>
      </c>
      <c r="L488" s="1" t="s">
        <v>56</v>
      </c>
      <c r="M488" s="1" t="s">
        <v>31</v>
      </c>
      <c r="N488" s="1">
        <v>14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10</v>
      </c>
      <c r="U488" s="1">
        <v>24</v>
      </c>
      <c r="AB488" s="1" t="s">
        <v>42</v>
      </c>
    </row>
    <row r="489" spans="1:29" x14ac:dyDescent="0.25">
      <c r="A489" s="6" t="s">
        <v>563</v>
      </c>
      <c r="B489" s="4" t="s">
        <v>20</v>
      </c>
      <c r="C489" s="4" t="s">
        <v>110</v>
      </c>
      <c r="D489" s="4" t="s">
        <v>563</v>
      </c>
      <c r="E489" s="4" t="s">
        <v>126</v>
      </c>
      <c r="F489" s="4" t="s">
        <v>564</v>
      </c>
      <c r="G489" s="4" t="s">
        <v>565</v>
      </c>
      <c r="H489" s="4" t="s">
        <v>115</v>
      </c>
      <c r="I489" s="4" t="s">
        <v>116</v>
      </c>
      <c r="J489" s="4" t="s">
        <v>40</v>
      </c>
      <c r="K489" s="4" t="s">
        <v>29</v>
      </c>
      <c r="L489" s="4" t="s">
        <v>56</v>
      </c>
      <c r="M489" s="4" t="s">
        <v>31</v>
      </c>
      <c r="N489" s="4">
        <v>14</v>
      </c>
      <c r="O489" s="4">
        <v>0</v>
      </c>
      <c r="P489" s="4">
        <v>12</v>
      </c>
      <c r="Q489" s="4">
        <v>0</v>
      </c>
      <c r="R489" s="4">
        <v>0</v>
      </c>
      <c r="S489" s="4">
        <v>9</v>
      </c>
      <c r="T489" s="4">
        <v>10</v>
      </c>
      <c r="U489" s="4">
        <v>45</v>
      </c>
      <c r="V489" s="4" t="s">
        <v>566</v>
      </c>
      <c r="W489" s="4" t="s">
        <v>40</v>
      </c>
      <c r="X489" s="4" t="s">
        <v>58</v>
      </c>
      <c r="Y489" s="4" t="s">
        <v>31</v>
      </c>
      <c r="Z489" s="4" t="s">
        <v>567</v>
      </c>
      <c r="AA489" s="4" t="s">
        <v>568</v>
      </c>
      <c r="AB489" s="4" t="s">
        <v>35</v>
      </c>
      <c r="AC489" s="5" t="str">
        <f>VLOOKUP(D489,[1]POSTULANTE!$A$2:$AB$646,28,FALSE)</f>
        <v>EVALUADO</v>
      </c>
    </row>
    <row r="490" spans="1:29" s="1" customFormat="1" hidden="1" x14ac:dyDescent="0.25">
      <c r="A490" s="7" t="s">
        <v>1830</v>
      </c>
      <c r="B490" s="1" t="s">
        <v>20</v>
      </c>
      <c r="C490" s="1" t="s">
        <v>21</v>
      </c>
      <c r="D490" s="1" t="s">
        <v>1830</v>
      </c>
      <c r="E490" s="1" t="s">
        <v>379</v>
      </c>
      <c r="F490" s="1" t="s">
        <v>301</v>
      </c>
      <c r="G490" s="1" t="s">
        <v>1831</v>
      </c>
      <c r="H490" s="1" t="s">
        <v>26</v>
      </c>
      <c r="I490" s="1" t="s">
        <v>399</v>
      </c>
      <c r="J490" s="1" t="s">
        <v>40</v>
      </c>
      <c r="K490" s="1" t="s">
        <v>29</v>
      </c>
      <c r="L490" s="1" t="s">
        <v>584</v>
      </c>
      <c r="M490" s="1" t="s">
        <v>31</v>
      </c>
      <c r="N490" s="1">
        <v>14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10</v>
      </c>
      <c r="U490" s="1">
        <v>24</v>
      </c>
      <c r="AB490" s="1" t="s">
        <v>42</v>
      </c>
    </row>
    <row r="491" spans="1:29" s="1" customFormat="1" hidden="1" x14ac:dyDescent="0.25">
      <c r="A491" s="7" t="s">
        <v>1832</v>
      </c>
      <c r="B491" s="1" t="s">
        <v>20</v>
      </c>
      <c r="C491" s="1" t="s">
        <v>21</v>
      </c>
      <c r="D491" s="1" t="s">
        <v>1832</v>
      </c>
      <c r="E491" s="1" t="s">
        <v>613</v>
      </c>
      <c r="F491" s="1" t="s">
        <v>343</v>
      </c>
      <c r="G491" s="1" t="s">
        <v>1833</v>
      </c>
      <c r="H491" s="1" t="s">
        <v>26</v>
      </c>
      <c r="I491" s="1" t="s">
        <v>365</v>
      </c>
      <c r="J491" s="1" t="s">
        <v>40</v>
      </c>
      <c r="K491" s="1" t="s">
        <v>29</v>
      </c>
      <c r="L491" s="1" t="s">
        <v>558</v>
      </c>
      <c r="M491" s="1" t="s">
        <v>31</v>
      </c>
      <c r="N491" s="1">
        <v>14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10</v>
      </c>
      <c r="U491" s="1">
        <v>24</v>
      </c>
      <c r="AB491" s="1" t="s">
        <v>42</v>
      </c>
    </row>
    <row r="492" spans="1:29" s="1" customFormat="1" hidden="1" x14ac:dyDescent="0.25">
      <c r="A492" s="7" t="s">
        <v>1834</v>
      </c>
      <c r="B492" s="1" t="s">
        <v>20</v>
      </c>
      <c r="C492" s="1" t="s">
        <v>21</v>
      </c>
      <c r="D492" s="1" t="s">
        <v>1834</v>
      </c>
      <c r="E492" s="1" t="s">
        <v>1835</v>
      </c>
      <c r="F492" s="1" t="s">
        <v>462</v>
      </c>
      <c r="G492" s="1" t="s">
        <v>1836</v>
      </c>
      <c r="H492" s="1" t="s">
        <v>26</v>
      </c>
      <c r="I492" s="1" t="s">
        <v>199</v>
      </c>
      <c r="J492" s="1" t="s">
        <v>40</v>
      </c>
      <c r="K492" s="1" t="s">
        <v>29</v>
      </c>
      <c r="L492" s="1" t="s">
        <v>41</v>
      </c>
      <c r="M492" s="1" t="s">
        <v>31</v>
      </c>
      <c r="N492" s="1">
        <v>14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10</v>
      </c>
      <c r="U492" s="1">
        <v>24</v>
      </c>
      <c r="AB492" s="1" t="s">
        <v>42</v>
      </c>
    </row>
    <row r="493" spans="1:29" x14ac:dyDescent="0.25">
      <c r="A493" s="6" t="s">
        <v>739</v>
      </c>
      <c r="B493" s="4" t="s">
        <v>20</v>
      </c>
      <c r="C493" s="4" t="s">
        <v>110</v>
      </c>
      <c r="D493" s="4" t="s">
        <v>739</v>
      </c>
      <c r="E493" s="4" t="s">
        <v>740</v>
      </c>
      <c r="F493" s="4" t="s">
        <v>519</v>
      </c>
      <c r="G493" s="4" t="s">
        <v>741</v>
      </c>
      <c r="H493" s="4" t="s">
        <v>115</v>
      </c>
      <c r="I493" s="4" t="s">
        <v>369</v>
      </c>
      <c r="J493" s="4" t="s">
        <v>40</v>
      </c>
      <c r="K493" s="4" t="s">
        <v>117</v>
      </c>
      <c r="L493" s="4" t="s">
        <v>30</v>
      </c>
      <c r="M493" s="4" t="s">
        <v>31</v>
      </c>
      <c r="N493" s="4">
        <v>16</v>
      </c>
      <c r="O493" s="4">
        <v>0</v>
      </c>
      <c r="P493" s="4">
        <v>0</v>
      </c>
      <c r="Q493" s="4">
        <v>2</v>
      </c>
      <c r="R493" s="4">
        <v>0</v>
      </c>
      <c r="S493" s="4">
        <v>0</v>
      </c>
      <c r="T493" s="4">
        <v>25</v>
      </c>
      <c r="U493" s="4">
        <v>43</v>
      </c>
      <c r="V493" s="4" t="s">
        <v>742</v>
      </c>
      <c r="W493" s="4" t="s">
        <v>40</v>
      </c>
      <c r="X493" s="4" t="s">
        <v>30</v>
      </c>
      <c r="Y493" s="4" t="s">
        <v>31</v>
      </c>
      <c r="Z493" s="4" t="s">
        <v>743</v>
      </c>
      <c r="AA493" s="4" t="s">
        <v>744</v>
      </c>
      <c r="AB493" s="4" t="s">
        <v>35</v>
      </c>
      <c r="AC493" s="5" t="str">
        <f>VLOOKUP(D493,[1]POSTULANTE!$A$2:$AB$646,28,FALSE)</f>
        <v>EVALUADO</v>
      </c>
    </row>
    <row r="494" spans="1:29" s="1" customFormat="1" hidden="1" x14ac:dyDescent="0.25">
      <c r="A494" s="7" t="s">
        <v>1842</v>
      </c>
      <c r="B494" s="1" t="s">
        <v>20</v>
      </c>
      <c r="C494" s="1" t="s">
        <v>21</v>
      </c>
      <c r="D494" s="1" t="s">
        <v>1842</v>
      </c>
      <c r="E494" s="1" t="s">
        <v>45</v>
      </c>
      <c r="F494" s="1" t="s">
        <v>819</v>
      </c>
      <c r="G494" s="1" t="s">
        <v>656</v>
      </c>
      <c r="H494" s="1" t="s">
        <v>26</v>
      </c>
      <c r="I494" s="1" t="s">
        <v>534</v>
      </c>
      <c r="J494" s="1" t="s">
        <v>28</v>
      </c>
      <c r="K494" s="1" t="s">
        <v>29</v>
      </c>
      <c r="L494" s="1" t="s">
        <v>30</v>
      </c>
      <c r="M494" s="1" t="s">
        <v>31</v>
      </c>
      <c r="N494" s="1">
        <v>14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10</v>
      </c>
      <c r="U494" s="1">
        <v>24</v>
      </c>
      <c r="AB494" s="1" t="s">
        <v>42</v>
      </c>
    </row>
    <row r="495" spans="1:29" s="1" customFormat="1" hidden="1" x14ac:dyDescent="0.25">
      <c r="A495" s="7" t="s">
        <v>1843</v>
      </c>
      <c r="B495" s="1" t="s">
        <v>20</v>
      </c>
      <c r="C495" s="1" t="s">
        <v>21</v>
      </c>
      <c r="D495" s="1" t="s">
        <v>1843</v>
      </c>
      <c r="E495" s="1" t="s">
        <v>1844</v>
      </c>
      <c r="F495" s="1" t="s">
        <v>1845</v>
      </c>
      <c r="G495" s="1" t="s">
        <v>1846</v>
      </c>
      <c r="H495" s="1" t="s">
        <v>26</v>
      </c>
      <c r="I495" s="1" t="s">
        <v>491</v>
      </c>
      <c r="J495" s="1" t="s">
        <v>28</v>
      </c>
      <c r="K495" s="1" t="s">
        <v>29</v>
      </c>
      <c r="L495" s="1" t="s">
        <v>30</v>
      </c>
      <c r="M495" s="1" t="s">
        <v>31</v>
      </c>
      <c r="N495" s="1">
        <v>12</v>
      </c>
      <c r="O495" s="1">
        <v>0</v>
      </c>
      <c r="P495" s="1">
        <v>8</v>
      </c>
      <c r="Q495" s="1">
        <v>0</v>
      </c>
      <c r="R495" s="1">
        <v>0</v>
      </c>
      <c r="S495" s="1">
        <v>0</v>
      </c>
      <c r="T495" s="1">
        <v>4</v>
      </c>
      <c r="U495" s="1">
        <v>24</v>
      </c>
      <c r="AB495" s="1" t="s">
        <v>42</v>
      </c>
    </row>
    <row r="496" spans="1:29" s="1" customFormat="1" hidden="1" x14ac:dyDescent="0.25">
      <c r="A496" s="7" t="s">
        <v>1847</v>
      </c>
      <c r="B496" s="1" t="s">
        <v>20</v>
      </c>
      <c r="C496" s="1" t="s">
        <v>21</v>
      </c>
      <c r="D496" s="1" t="s">
        <v>1847</v>
      </c>
      <c r="E496" s="1" t="s">
        <v>1848</v>
      </c>
      <c r="F496" s="1" t="s">
        <v>869</v>
      </c>
      <c r="G496" s="1" t="s">
        <v>1772</v>
      </c>
      <c r="H496" s="1" t="s">
        <v>26</v>
      </c>
      <c r="I496" s="1" t="s">
        <v>365</v>
      </c>
      <c r="J496" s="1" t="s">
        <v>334</v>
      </c>
      <c r="K496" s="1" t="s">
        <v>29</v>
      </c>
      <c r="L496" s="1" t="s">
        <v>30</v>
      </c>
      <c r="M496" s="1" t="s">
        <v>31</v>
      </c>
      <c r="N496" s="1">
        <v>12</v>
      </c>
      <c r="O496" s="1">
        <v>0</v>
      </c>
      <c r="P496" s="1">
        <v>8</v>
      </c>
      <c r="Q496" s="1">
        <v>0</v>
      </c>
      <c r="R496" s="1">
        <v>0</v>
      </c>
      <c r="S496" s="1">
        <v>0</v>
      </c>
      <c r="T496" s="1">
        <v>4</v>
      </c>
      <c r="U496" s="1">
        <v>24</v>
      </c>
      <c r="AB496" s="1" t="s">
        <v>42</v>
      </c>
    </row>
    <row r="497" spans="1:29" s="1" customFormat="1" hidden="1" x14ac:dyDescent="0.25">
      <c r="A497" s="7" t="s">
        <v>1849</v>
      </c>
      <c r="B497" s="1" t="s">
        <v>20</v>
      </c>
      <c r="C497" s="1" t="s">
        <v>110</v>
      </c>
      <c r="D497" s="1" t="s">
        <v>1849</v>
      </c>
      <c r="E497" s="1" t="s">
        <v>1850</v>
      </c>
      <c r="F497" s="1" t="s">
        <v>1851</v>
      </c>
      <c r="G497" s="1" t="s">
        <v>1852</v>
      </c>
      <c r="H497" s="1" t="s">
        <v>1853</v>
      </c>
      <c r="I497" s="1" t="s">
        <v>1854</v>
      </c>
      <c r="J497" s="1" t="s">
        <v>40</v>
      </c>
      <c r="K497" s="1" t="s">
        <v>29</v>
      </c>
      <c r="L497" s="1" t="s">
        <v>56</v>
      </c>
      <c r="M497" s="1" t="s">
        <v>31</v>
      </c>
      <c r="N497" s="1">
        <v>14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10</v>
      </c>
      <c r="U497" s="1">
        <v>24</v>
      </c>
      <c r="AB497" s="1" t="s">
        <v>42</v>
      </c>
    </row>
    <row r="498" spans="1:29" s="1" customFormat="1" hidden="1" x14ac:dyDescent="0.25">
      <c r="A498" s="7" t="s">
        <v>1855</v>
      </c>
      <c r="B498" s="1" t="s">
        <v>20</v>
      </c>
      <c r="C498" s="1" t="s">
        <v>110</v>
      </c>
      <c r="D498" s="1" t="s">
        <v>1855</v>
      </c>
      <c r="E498" s="1" t="s">
        <v>570</v>
      </c>
      <c r="F498" s="1" t="s">
        <v>1856</v>
      </c>
      <c r="G498" s="1" t="s">
        <v>1857</v>
      </c>
      <c r="H498" s="1" t="s">
        <v>115</v>
      </c>
      <c r="I498" s="1" t="s">
        <v>369</v>
      </c>
      <c r="J498" s="1" t="s">
        <v>40</v>
      </c>
      <c r="K498" s="1" t="s">
        <v>29</v>
      </c>
      <c r="L498" s="1" t="s">
        <v>56</v>
      </c>
      <c r="M498" s="1" t="s">
        <v>31</v>
      </c>
      <c r="N498" s="1">
        <v>12</v>
      </c>
      <c r="O498" s="1">
        <v>0</v>
      </c>
      <c r="P498" s="1">
        <v>8</v>
      </c>
      <c r="Q498" s="1">
        <v>0</v>
      </c>
      <c r="R498" s="1">
        <v>0</v>
      </c>
      <c r="S498" s="1">
        <v>0</v>
      </c>
      <c r="T498" s="1">
        <v>4</v>
      </c>
      <c r="U498" s="1">
        <v>24</v>
      </c>
      <c r="AB498" s="1" t="s">
        <v>42</v>
      </c>
    </row>
    <row r="499" spans="1:29" s="1" customFormat="1" hidden="1" x14ac:dyDescent="0.25">
      <c r="A499" s="7" t="s">
        <v>1858</v>
      </c>
      <c r="B499" s="1" t="s">
        <v>51</v>
      </c>
      <c r="C499" s="1" t="s">
        <v>21</v>
      </c>
      <c r="D499" s="1" t="s">
        <v>1858</v>
      </c>
      <c r="E499" s="1" t="s">
        <v>1192</v>
      </c>
      <c r="F499" s="1" t="s">
        <v>671</v>
      </c>
      <c r="G499" s="1" t="s">
        <v>1859</v>
      </c>
      <c r="H499" s="1" t="s">
        <v>26</v>
      </c>
      <c r="I499" s="1" t="s">
        <v>491</v>
      </c>
      <c r="J499" s="1" t="s">
        <v>40</v>
      </c>
      <c r="K499" s="1" t="s">
        <v>29</v>
      </c>
      <c r="L499" s="1" t="s">
        <v>56</v>
      </c>
      <c r="M499" s="1" t="s">
        <v>31</v>
      </c>
      <c r="N499" s="1">
        <v>14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9</v>
      </c>
      <c r="U499" s="1">
        <v>23</v>
      </c>
      <c r="AB499" s="1" t="s">
        <v>42</v>
      </c>
    </row>
    <row r="500" spans="1:29" x14ac:dyDescent="0.25">
      <c r="A500" s="6" t="s">
        <v>874</v>
      </c>
      <c r="B500" s="4" t="s">
        <v>20</v>
      </c>
      <c r="C500" s="4" t="s">
        <v>110</v>
      </c>
      <c r="D500" s="4" t="s">
        <v>874</v>
      </c>
      <c r="E500" s="4" t="s">
        <v>630</v>
      </c>
      <c r="F500" s="4" t="s">
        <v>420</v>
      </c>
      <c r="G500" s="4" t="s">
        <v>875</v>
      </c>
      <c r="H500" s="4" t="s">
        <v>115</v>
      </c>
      <c r="I500" s="4" t="s">
        <v>116</v>
      </c>
      <c r="J500" s="4" t="s">
        <v>40</v>
      </c>
      <c r="K500" s="4" t="s">
        <v>29</v>
      </c>
      <c r="L500" s="4" t="s">
        <v>876</v>
      </c>
      <c r="M500" s="4" t="s">
        <v>31</v>
      </c>
      <c r="N500" s="4">
        <v>10</v>
      </c>
      <c r="O500" s="4">
        <v>0</v>
      </c>
      <c r="P500" s="4">
        <v>0</v>
      </c>
      <c r="Q500" s="4">
        <v>6</v>
      </c>
      <c r="R500" s="4">
        <v>0</v>
      </c>
      <c r="S500" s="4">
        <v>15</v>
      </c>
      <c r="T500" s="4">
        <v>10</v>
      </c>
      <c r="U500" s="4">
        <v>41</v>
      </c>
      <c r="V500" s="4" t="s">
        <v>877</v>
      </c>
      <c r="W500" s="4" t="s">
        <v>40</v>
      </c>
      <c r="X500" s="4" t="s">
        <v>876</v>
      </c>
      <c r="Y500" s="4" t="s">
        <v>31</v>
      </c>
      <c r="Z500" s="4" t="s">
        <v>59</v>
      </c>
      <c r="AA500" s="4" t="s">
        <v>878</v>
      </c>
      <c r="AB500" s="4" t="s">
        <v>35</v>
      </c>
      <c r="AC500" s="5" t="str">
        <f>VLOOKUP(D500,[1]POSTULANTE!$A$2:$AB$646,28,FALSE)</f>
        <v>EVALUADO</v>
      </c>
    </row>
    <row r="501" spans="1:29" s="1" customFormat="1" hidden="1" x14ac:dyDescent="0.25">
      <c r="A501" s="7" t="s">
        <v>1865</v>
      </c>
      <c r="B501" s="1" t="s">
        <v>51</v>
      </c>
      <c r="C501" s="1" t="s">
        <v>21</v>
      </c>
      <c r="D501" s="1" t="s">
        <v>1865</v>
      </c>
      <c r="E501" s="1" t="s">
        <v>1866</v>
      </c>
      <c r="F501" s="1" t="s">
        <v>1414</v>
      </c>
      <c r="G501" s="1" t="s">
        <v>1867</v>
      </c>
      <c r="H501" s="1" t="s">
        <v>26</v>
      </c>
      <c r="I501" s="1" t="s">
        <v>1868</v>
      </c>
      <c r="J501" s="1" t="s">
        <v>28</v>
      </c>
      <c r="K501" s="1" t="s">
        <v>29</v>
      </c>
      <c r="L501" s="1" t="s">
        <v>30</v>
      </c>
      <c r="M501" s="1" t="s">
        <v>31</v>
      </c>
      <c r="N501" s="1">
        <v>10</v>
      </c>
      <c r="O501" s="1">
        <v>0</v>
      </c>
      <c r="P501" s="1">
        <v>4</v>
      </c>
      <c r="Q501" s="1">
        <v>0</v>
      </c>
      <c r="R501" s="1">
        <v>0</v>
      </c>
      <c r="S501" s="1">
        <v>6</v>
      </c>
      <c r="T501" s="1">
        <v>3</v>
      </c>
      <c r="U501" s="1">
        <v>23</v>
      </c>
      <c r="AB501" s="1" t="s">
        <v>42</v>
      </c>
    </row>
    <row r="502" spans="1:29" s="1" customFormat="1" hidden="1" x14ac:dyDescent="0.25">
      <c r="A502" s="7" t="s">
        <v>1869</v>
      </c>
      <c r="B502" s="1" t="s">
        <v>51</v>
      </c>
      <c r="C502" s="1" t="s">
        <v>21</v>
      </c>
      <c r="D502" s="1" t="s">
        <v>1869</v>
      </c>
      <c r="E502" s="1" t="s">
        <v>158</v>
      </c>
      <c r="F502" s="1" t="s">
        <v>462</v>
      </c>
      <c r="G502" s="1" t="s">
        <v>1870</v>
      </c>
      <c r="H502" s="1" t="s">
        <v>26</v>
      </c>
      <c r="I502" s="1" t="s">
        <v>329</v>
      </c>
      <c r="J502" s="1" t="s">
        <v>334</v>
      </c>
      <c r="K502" s="1" t="s">
        <v>29</v>
      </c>
      <c r="L502" s="1" t="s">
        <v>30</v>
      </c>
      <c r="M502" s="1" t="s">
        <v>31</v>
      </c>
      <c r="N502" s="1">
        <v>12</v>
      </c>
      <c r="O502" s="1">
        <v>0</v>
      </c>
      <c r="P502" s="1">
        <v>6</v>
      </c>
      <c r="Q502" s="1">
        <v>1</v>
      </c>
      <c r="R502" s="1">
        <v>0</v>
      </c>
      <c r="S502" s="1">
        <v>0</v>
      </c>
      <c r="T502" s="1">
        <v>4</v>
      </c>
      <c r="U502" s="1">
        <v>23</v>
      </c>
      <c r="AB502" s="1" t="s">
        <v>42</v>
      </c>
    </row>
    <row r="503" spans="1:29" s="1" customFormat="1" hidden="1" x14ac:dyDescent="0.25">
      <c r="A503" s="7" t="s">
        <v>1871</v>
      </c>
      <c r="B503" s="1" t="s">
        <v>20</v>
      </c>
      <c r="C503" s="1" t="s">
        <v>21</v>
      </c>
      <c r="D503" s="1" t="s">
        <v>1871</v>
      </c>
      <c r="E503" s="1" t="s">
        <v>1872</v>
      </c>
      <c r="F503" s="1" t="s">
        <v>104</v>
      </c>
      <c r="G503" s="1" t="s">
        <v>1873</v>
      </c>
      <c r="H503" s="1" t="s">
        <v>26</v>
      </c>
      <c r="I503" s="1" t="s">
        <v>658</v>
      </c>
      <c r="J503" s="1" t="s">
        <v>40</v>
      </c>
      <c r="K503" s="1" t="s">
        <v>29</v>
      </c>
      <c r="L503" s="1" t="s">
        <v>56</v>
      </c>
      <c r="M503" s="1" t="s">
        <v>31</v>
      </c>
      <c r="N503" s="1">
        <v>14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9</v>
      </c>
      <c r="U503" s="1">
        <v>23</v>
      </c>
      <c r="AB503" s="1" t="s">
        <v>42</v>
      </c>
    </row>
    <row r="504" spans="1:29" s="1" customFormat="1" hidden="1" x14ac:dyDescent="0.25">
      <c r="A504" s="7" t="s">
        <v>1874</v>
      </c>
      <c r="B504" s="1" t="s">
        <v>20</v>
      </c>
      <c r="C504" s="1" t="s">
        <v>21</v>
      </c>
      <c r="D504" s="1" t="s">
        <v>1874</v>
      </c>
      <c r="E504" s="1" t="s">
        <v>869</v>
      </c>
      <c r="F504" s="1" t="s">
        <v>1875</v>
      </c>
      <c r="G504" s="1" t="s">
        <v>1876</v>
      </c>
      <c r="H504" s="1" t="s">
        <v>26</v>
      </c>
      <c r="I504" s="1" t="s">
        <v>399</v>
      </c>
      <c r="J504" s="1" t="s">
        <v>40</v>
      </c>
      <c r="K504" s="1" t="s">
        <v>29</v>
      </c>
      <c r="L504" s="1" t="s">
        <v>129</v>
      </c>
      <c r="M504" s="1" t="s">
        <v>31</v>
      </c>
      <c r="N504" s="1">
        <v>14</v>
      </c>
      <c r="O504" s="1">
        <v>0</v>
      </c>
      <c r="P504" s="1">
        <v>4</v>
      </c>
      <c r="Q504" s="1">
        <v>0</v>
      </c>
      <c r="R504" s="1">
        <v>0</v>
      </c>
      <c r="S504" s="1">
        <v>0</v>
      </c>
      <c r="T504" s="1">
        <v>5</v>
      </c>
      <c r="U504" s="1">
        <v>23</v>
      </c>
      <c r="AB504" s="1" t="s">
        <v>42</v>
      </c>
    </row>
    <row r="505" spans="1:29" s="1" customFormat="1" hidden="1" x14ac:dyDescent="0.25">
      <c r="A505" s="7" t="s">
        <v>1877</v>
      </c>
      <c r="B505" s="1" t="s">
        <v>20</v>
      </c>
      <c r="C505" s="1" t="s">
        <v>21</v>
      </c>
      <c r="D505" s="1" t="s">
        <v>1877</v>
      </c>
      <c r="E505" s="1" t="s">
        <v>126</v>
      </c>
      <c r="F505" s="1" t="s">
        <v>462</v>
      </c>
      <c r="G505" s="1" t="s">
        <v>1878</v>
      </c>
      <c r="H505" s="1" t="s">
        <v>26</v>
      </c>
      <c r="I505" s="1" t="s">
        <v>27</v>
      </c>
      <c r="J505" s="1" t="s">
        <v>28</v>
      </c>
      <c r="K505" s="1" t="s">
        <v>256</v>
      </c>
      <c r="L505" s="1" t="s">
        <v>30</v>
      </c>
      <c r="M505" s="1" t="s">
        <v>31</v>
      </c>
      <c r="N505" s="1">
        <v>14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9</v>
      </c>
      <c r="U505" s="1">
        <v>23</v>
      </c>
      <c r="AB505" s="1" t="s">
        <v>42</v>
      </c>
    </row>
    <row r="506" spans="1:29" s="1" customFormat="1" hidden="1" x14ac:dyDescent="0.25">
      <c r="A506" s="7" t="s">
        <v>1879</v>
      </c>
      <c r="B506" s="1" t="s">
        <v>20</v>
      </c>
      <c r="C506" s="1" t="s">
        <v>21</v>
      </c>
      <c r="D506" s="1" t="s">
        <v>1879</v>
      </c>
      <c r="E506" s="1" t="s">
        <v>462</v>
      </c>
      <c r="F506" s="1" t="s">
        <v>697</v>
      </c>
      <c r="G506" s="1" t="s">
        <v>1880</v>
      </c>
      <c r="H506" s="1" t="s">
        <v>26</v>
      </c>
      <c r="I506" s="1" t="s">
        <v>491</v>
      </c>
      <c r="J506" s="1" t="s">
        <v>28</v>
      </c>
      <c r="K506" s="1" t="s">
        <v>29</v>
      </c>
      <c r="L506" s="1" t="s">
        <v>30</v>
      </c>
      <c r="M506" s="1" t="s">
        <v>31</v>
      </c>
      <c r="N506" s="1">
        <v>14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9</v>
      </c>
      <c r="U506" s="1">
        <v>23</v>
      </c>
      <c r="AB506" s="1" t="s">
        <v>42</v>
      </c>
    </row>
    <row r="507" spans="1:29" s="1" customFormat="1" hidden="1" x14ac:dyDescent="0.25">
      <c r="A507" s="7" t="s">
        <v>1881</v>
      </c>
      <c r="B507" s="1" t="s">
        <v>20</v>
      </c>
      <c r="C507" s="1" t="s">
        <v>21</v>
      </c>
      <c r="D507" s="1" t="s">
        <v>1881</v>
      </c>
      <c r="E507" s="1" t="s">
        <v>1882</v>
      </c>
      <c r="F507" s="1" t="s">
        <v>1883</v>
      </c>
      <c r="G507" s="1" t="s">
        <v>1884</v>
      </c>
      <c r="H507" s="1" t="s">
        <v>26</v>
      </c>
      <c r="I507" s="1" t="s">
        <v>238</v>
      </c>
      <c r="J507" s="1" t="s">
        <v>28</v>
      </c>
      <c r="K507" s="1" t="s">
        <v>29</v>
      </c>
      <c r="L507" s="1" t="s">
        <v>30</v>
      </c>
      <c r="M507" s="1" t="s">
        <v>31</v>
      </c>
      <c r="N507" s="1">
        <v>14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9</v>
      </c>
      <c r="U507" s="1">
        <v>23</v>
      </c>
      <c r="AB507" s="1" t="s">
        <v>42</v>
      </c>
    </row>
    <row r="508" spans="1:29" s="1" customFormat="1" hidden="1" x14ac:dyDescent="0.25">
      <c r="A508" s="7" t="s">
        <v>1885</v>
      </c>
      <c r="B508" s="1" t="s">
        <v>51</v>
      </c>
      <c r="C508" s="1" t="s">
        <v>21</v>
      </c>
      <c r="D508" s="1" t="s">
        <v>1885</v>
      </c>
      <c r="E508" s="1" t="s">
        <v>119</v>
      </c>
      <c r="F508" s="1" t="s">
        <v>1886</v>
      </c>
      <c r="G508" s="1" t="s">
        <v>1887</v>
      </c>
      <c r="H508" s="1" t="s">
        <v>26</v>
      </c>
      <c r="I508" s="1" t="s">
        <v>491</v>
      </c>
      <c r="J508" s="1" t="s">
        <v>40</v>
      </c>
      <c r="K508" s="1" t="s">
        <v>29</v>
      </c>
      <c r="L508" s="1" t="s">
        <v>41</v>
      </c>
      <c r="M508" s="1" t="s">
        <v>31</v>
      </c>
      <c r="N508" s="1">
        <v>14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8</v>
      </c>
      <c r="U508" s="1">
        <v>22</v>
      </c>
      <c r="AB508" s="1" t="s">
        <v>42</v>
      </c>
    </row>
    <row r="509" spans="1:29" hidden="1" x14ac:dyDescent="0.25">
      <c r="A509" s="6" t="s">
        <v>1315</v>
      </c>
      <c r="B509" s="4" t="s">
        <v>20</v>
      </c>
      <c r="C509" s="4" t="s">
        <v>110</v>
      </c>
      <c r="D509" s="4" t="s">
        <v>1315</v>
      </c>
      <c r="E509" s="4" t="s">
        <v>580</v>
      </c>
      <c r="F509" s="4" t="s">
        <v>1316</v>
      </c>
      <c r="G509" s="4" t="s">
        <v>155</v>
      </c>
      <c r="H509" s="4" t="s">
        <v>115</v>
      </c>
      <c r="I509" s="4" t="s">
        <v>369</v>
      </c>
      <c r="J509" s="4" t="s">
        <v>28</v>
      </c>
      <c r="K509" s="4" t="s">
        <v>117</v>
      </c>
      <c r="L509" s="4" t="s">
        <v>30</v>
      </c>
      <c r="M509" s="4" t="s">
        <v>31</v>
      </c>
      <c r="N509" s="4">
        <v>16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20</v>
      </c>
      <c r="U509" s="4">
        <v>36</v>
      </c>
      <c r="V509" s="4" t="s">
        <v>1317</v>
      </c>
      <c r="W509" s="4" t="s">
        <v>28</v>
      </c>
      <c r="X509" s="4" t="s">
        <v>30</v>
      </c>
      <c r="Y509" s="4" t="s">
        <v>31</v>
      </c>
      <c r="Z509" s="4" t="s">
        <v>1318</v>
      </c>
      <c r="AA509" s="4" t="s">
        <v>1319</v>
      </c>
      <c r="AB509" s="4" t="s">
        <v>35</v>
      </c>
      <c r="AC509" s="5" t="str">
        <f>VLOOKUP(D509,[1]POSTULANTE!$A$2:$AB$646,28,FALSE)</f>
        <v>EVALUADO</v>
      </c>
    </row>
    <row r="510" spans="1:29" s="1" customFormat="1" hidden="1" x14ac:dyDescent="0.25">
      <c r="A510" s="7" t="s">
        <v>1893</v>
      </c>
      <c r="B510" s="1" t="s">
        <v>51</v>
      </c>
      <c r="C510" s="1" t="s">
        <v>21</v>
      </c>
      <c r="D510" s="1" t="s">
        <v>1893</v>
      </c>
      <c r="E510" s="1" t="s">
        <v>137</v>
      </c>
      <c r="F510" s="1" t="s">
        <v>223</v>
      </c>
      <c r="G510" s="1" t="s">
        <v>1894</v>
      </c>
      <c r="H510" s="1" t="s">
        <v>26</v>
      </c>
      <c r="I510" s="1" t="s">
        <v>399</v>
      </c>
      <c r="J510" s="1" t="s">
        <v>334</v>
      </c>
      <c r="K510" s="1" t="s">
        <v>29</v>
      </c>
      <c r="L510" s="1" t="s">
        <v>30</v>
      </c>
      <c r="M510" s="1" t="s">
        <v>31</v>
      </c>
      <c r="N510" s="1">
        <v>12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10</v>
      </c>
      <c r="U510" s="1">
        <v>22</v>
      </c>
      <c r="AB510" s="1" t="s">
        <v>42</v>
      </c>
    </row>
    <row r="511" spans="1:29" s="1" customFormat="1" hidden="1" x14ac:dyDescent="0.25">
      <c r="A511" s="7" t="s">
        <v>1895</v>
      </c>
      <c r="B511" s="1" t="s">
        <v>51</v>
      </c>
      <c r="C511" s="1" t="s">
        <v>110</v>
      </c>
      <c r="D511" s="1" t="s">
        <v>1895</v>
      </c>
      <c r="E511" s="1" t="s">
        <v>574</v>
      </c>
      <c r="F511" s="1" t="s">
        <v>82</v>
      </c>
      <c r="G511" s="1" t="s">
        <v>1896</v>
      </c>
      <c r="H511" s="1" t="s">
        <v>115</v>
      </c>
      <c r="I511" s="1" t="s">
        <v>116</v>
      </c>
      <c r="J511" s="1" t="s">
        <v>40</v>
      </c>
      <c r="K511" s="1" t="s">
        <v>29</v>
      </c>
      <c r="L511" s="1" t="s">
        <v>56</v>
      </c>
      <c r="M511" s="1" t="s">
        <v>31</v>
      </c>
      <c r="N511" s="1">
        <v>12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10</v>
      </c>
      <c r="U511" s="1">
        <v>22</v>
      </c>
      <c r="AB511" s="1" t="s">
        <v>42</v>
      </c>
    </row>
    <row r="512" spans="1:29" s="1" customFormat="1" hidden="1" x14ac:dyDescent="0.25">
      <c r="A512" s="7" t="s">
        <v>1897</v>
      </c>
      <c r="B512" s="1" t="s">
        <v>51</v>
      </c>
      <c r="C512" s="1" t="s">
        <v>110</v>
      </c>
      <c r="D512" s="1" t="s">
        <v>1897</v>
      </c>
      <c r="E512" s="1" t="s">
        <v>737</v>
      </c>
      <c r="F512" s="1" t="s">
        <v>1898</v>
      </c>
      <c r="G512" s="1" t="s">
        <v>1899</v>
      </c>
      <c r="H512" s="1" t="s">
        <v>785</v>
      </c>
      <c r="I512" s="1" t="s">
        <v>786</v>
      </c>
      <c r="J512" s="1" t="s">
        <v>40</v>
      </c>
      <c r="K512" s="1" t="s">
        <v>29</v>
      </c>
      <c r="L512" s="1" t="s">
        <v>79</v>
      </c>
      <c r="M512" s="1" t="s">
        <v>31</v>
      </c>
      <c r="N512" s="1">
        <v>12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10</v>
      </c>
      <c r="U512" s="1">
        <v>22</v>
      </c>
      <c r="AB512" s="1" t="s">
        <v>42</v>
      </c>
    </row>
    <row r="513" spans="1:29" s="1" customFormat="1" hidden="1" x14ac:dyDescent="0.25">
      <c r="A513" s="7" t="s">
        <v>1900</v>
      </c>
      <c r="B513" s="1" t="s">
        <v>51</v>
      </c>
      <c r="C513" s="1" t="s">
        <v>110</v>
      </c>
      <c r="D513" s="1" t="s">
        <v>1900</v>
      </c>
      <c r="E513" s="1" t="s">
        <v>331</v>
      </c>
      <c r="F513" s="1" t="s">
        <v>1848</v>
      </c>
      <c r="G513" s="1" t="s">
        <v>1901</v>
      </c>
      <c r="H513" s="1" t="s">
        <v>115</v>
      </c>
      <c r="I513" s="1" t="s">
        <v>116</v>
      </c>
      <c r="J513" s="1" t="s">
        <v>334</v>
      </c>
      <c r="K513" s="1" t="s">
        <v>29</v>
      </c>
      <c r="L513" s="1" t="s">
        <v>30</v>
      </c>
      <c r="M513" s="1" t="s">
        <v>31</v>
      </c>
      <c r="N513" s="1">
        <v>12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10</v>
      </c>
      <c r="U513" s="1">
        <v>22</v>
      </c>
      <c r="AB513" s="1" t="s">
        <v>42</v>
      </c>
    </row>
    <row r="514" spans="1:29" hidden="1" x14ac:dyDescent="0.25">
      <c r="A514" s="6" t="s">
        <v>1696</v>
      </c>
      <c r="B514" s="4" t="s">
        <v>51</v>
      </c>
      <c r="C514" s="4" t="s">
        <v>110</v>
      </c>
      <c r="D514" s="4" t="s">
        <v>1696</v>
      </c>
      <c r="E514" s="4" t="s">
        <v>119</v>
      </c>
      <c r="F514" s="4" t="s">
        <v>555</v>
      </c>
      <c r="G514" s="4" t="s">
        <v>1697</v>
      </c>
      <c r="H514" s="4" t="s">
        <v>1474</v>
      </c>
      <c r="I514" s="4" t="s">
        <v>1698</v>
      </c>
      <c r="J514" s="4" t="s">
        <v>721</v>
      </c>
      <c r="K514" s="4" t="s">
        <v>29</v>
      </c>
      <c r="L514" s="4" t="s">
        <v>30</v>
      </c>
      <c r="M514" s="4" t="s">
        <v>31</v>
      </c>
      <c r="N514" s="4">
        <v>10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19</v>
      </c>
      <c r="U514" s="4">
        <v>29</v>
      </c>
      <c r="V514" s="4" t="s">
        <v>1699</v>
      </c>
      <c r="W514" s="4" t="s">
        <v>721</v>
      </c>
      <c r="X514" s="4" t="s">
        <v>30</v>
      </c>
      <c r="Y514" s="4" t="s">
        <v>31</v>
      </c>
      <c r="Z514" s="4" t="s">
        <v>1693</v>
      </c>
      <c r="AA514" s="4" t="s">
        <v>1700</v>
      </c>
      <c r="AB514" s="4" t="s">
        <v>35</v>
      </c>
      <c r="AC514" s="5" t="str">
        <f>VLOOKUP(D514,[1]POSTULANTE!$A$2:$AB$646,28,FALSE)</f>
        <v>EVALUADO</v>
      </c>
    </row>
    <row r="515" spans="1:29" s="1" customFormat="1" hidden="1" x14ac:dyDescent="0.25">
      <c r="A515" s="7" t="s">
        <v>1909</v>
      </c>
      <c r="B515" s="1" t="s">
        <v>20</v>
      </c>
      <c r="C515" s="1" t="s">
        <v>21</v>
      </c>
      <c r="D515" s="1" t="s">
        <v>1909</v>
      </c>
      <c r="E515" s="1" t="s">
        <v>1910</v>
      </c>
      <c r="F515" s="1" t="s">
        <v>1282</v>
      </c>
      <c r="G515" s="1" t="s">
        <v>1911</v>
      </c>
      <c r="H515" s="1" t="s">
        <v>26</v>
      </c>
      <c r="I515" s="1" t="s">
        <v>399</v>
      </c>
      <c r="J515" s="1" t="s">
        <v>40</v>
      </c>
      <c r="K515" s="1" t="s">
        <v>29</v>
      </c>
      <c r="L515" s="1" t="s">
        <v>56</v>
      </c>
      <c r="M515" s="1" t="s">
        <v>31</v>
      </c>
      <c r="N515" s="1">
        <v>12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9</v>
      </c>
      <c r="U515" s="1">
        <v>21</v>
      </c>
      <c r="AB515" s="1" t="s">
        <v>42</v>
      </c>
    </row>
    <row r="516" spans="1:29" s="1" customFormat="1" hidden="1" x14ac:dyDescent="0.25">
      <c r="A516" s="7" t="s">
        <v>1912</v>
      </c>
      <c r="B516" s="1" t="s">
        <v>20</v>
      </c>
      <c r="C516" s="1" t="s">
        <v>21</v>
      </c>
      <c r="D516" s="1" t="s">
        <v>1912</v>
      </c>
      <c r="E516" s="1" t="s">
        <v>854</v>
      </c>
      <c r="F516" s="1" t="s">
        <v>161</v>
      </c>
      <c r="G516" s="1" t="s">
        <v>1913</v>
      </c>
      <c r="H516" s="1" t="s">
        <v>26</v>
      </c>
      <c r="I516" s="1" t="s">
        <v>27</v>
      </c>
      <c r="J516" s="1" t="s">
        <v>28</v>
      </c>
      <c r="K516" s="1" t="s">
        <v>117</v>
      </c>
      <c r="L516" s="1" t="s">
        <v>30</v>
      </c>
      <c r="M516" s="1" t="s">
        <v>31</v>
      </c>
      <c r="N516" s="1">
        <v>18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3</v>
      </c>
      <c r="U516" s="1">
        <v>21</v>
      </c>
      <c r="AB516" s="1" t="s">
        <v>42</v>
      </c>
    </row>
    <row r="517" spans="1:29" s="1" customFormat="1" hidden="1" x14ac:dyDescent="0.25">
      <c r="A517" s="7" t="s">
        <v>1914</v>
      </c>
      <c r="B517" s="1" t="s">
        <v>51</v>
      </c>
      <c r="C517" s="1" t="s">
        <v>110</v>
      </c>
      <c r="D517" s="1" t="s">
        <v>1914</v>
      </c>
      <c r="E517" s="1" t="s">
        <v>229</v>
      </c>
      <c r="F517" s="1" t="s">
        <v>1915</v>
      </c>
      <c r="G517" s="1" t="s">
        <v>1916</v>
      </c>
      <c r="H517" s="1" t="s">
        <v>498</v>
      </c>
      <c r="I517" s="1" t="s">
        <v>499</v>
      </c>
      <c r="J517" s="1" t="s">
        <v>40</v>
      </c>
      <c r="K517" s="1" t="s">
        <v>29</v>
      </c>
      <c r="L517" s="1" t="s">
        <v>41</v>
      </c>
      <c r="M517" s="1" t="s">
        <v>31</v>
      </c>
      <c r="N517" s="1">
        <v>14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7</v>
      </c>
      <c r="U517" s="1">
        <v>21</v>
      </c>
      <c r="AB517" s="1" t="s">
        <v>42</v>
      </c>
    </row>
    <row r="518" spans="1:29" s="1" customFormat="1" hidden="1" x14ac:dyDescent="0.25">
      <c r="A518" s="7" t="s">
        <v>1917</v>
      </c>
      <c r="B518" s="1" t="s">
        <v>51</v>
      </c>
      <c r="C518" s="1" t="s">
        <v>21</v>
      </c>
      <c r="D518" s="1" t="s">
        <v>1917</v>
      </c>
      <c r="E518" s="1" t="s">
        <v>571</v>
      </c>
      <c r="F518" s="1" t="s">
        <v>1718</v>
      </c>
      <c r="G518" s="1" t="s">
        <v>1918</v>
      </c>
      <c r="H518" s="1" t="s">
        <v>26</v>
      </c>
      <c r="I518" s="1" t="s">
        <v>491</v>
      </c>
      <c r="J518" s="1" t="s">
        <v>28</v>
      </c>
      <c r="K518" s="1" t="s">
        <v>29</v>
      </c>
      <c r="L518" s="1" t="s">
        <v>30</v>
      </c>
      <c r="M518" s="1" t="s">
        <v>31</v>
      </c>
      <c r="N518" s="1">
        <v>12</v>
      </c>
      <c r="O518" s="1">
        <v>0</v>
      </c>
      <c r="P518" s="1">
        <v>0</v>
      </c>
      <c r="Q518" s="1">
        <v>4</v>
      </c>
      <c r="R518" s="1">
        <v>0</v>
      </c>
      <c r="S518" s="1">
        <v>0</v>
      </c>
      <c r="T518" s="1">
        <v>4</v>
      </c>
      <c r="U518" s="1">
        <v>20</v>
      </c>
      <c r="AB518" s="1" t="s">
        <v>42</v>
      </c>
    </row>
    <row r="519" spans="1:29" s="1" customFormat="1" hidden="1" x14ac:dyDescent="0.25">
      <c r="A519" s="7" t="s">
        <v>1919</v>
      </c>
      <c r="B519" s="1" t="s">
        <v>51</v>
      </c>
      <c r="C519" s="1" t="s">
        <v>21</v>
      </c>
      <c r="D519" s="1" t="s">
        <v>1919</v>
      </c>
      <c r="E519" s="1" t="s">
        <v>184</v>
      </c>
      <c r="F519" s="1" t="s">
        <v>1920</v>
      </c>
      <c r="G519" s="1" t="s">
        <v>1921</v>
      </c>
      <c r="H519" s="1" t="s">
        <v>26</v>
      </c>
      <c r="I519" s="1" t="s">
        <v>329</v>
      </c>
      <c r="J519" s="1" t="s">
        <v>334</v>
      </c>
      <c r="K519" s="1" t="s">
        <v>29</v>
      </c>
      <c r="L519" s="1" t="s">
        <v>30</v>
      </c>
      <c r="M519" s="1" t="s">
        <v>31</v>
      </c>
      <c r="N519" s="1">
        <v>12</v>
      </c>
      <c r="O519" s="1">
        <v>0</v>
      </c>
      <c r="P519" s="1">
        <v>0</v>
      </c>
      <c r="Q519" s="1">
        <v>4</v>
      </c>
      <c r="R519" s="1">
        <v>0</v>
      </c>
      <c r="S519" s="1">
        <v>0</v>
      </c>
      <c r="T519" s="1">
        <v>4</v>
      </c>
      <c r="U519" s="1">
        <v>20</v>
      </c>
      <c r="AB519" s="1" t="s">
        <v>42</v>
      </c>
    </row>
    <row r="520" spans="1:29" s="1" customFormat="1" hidden="1" x14ac:dyDescent="0.25">
      <c r="A520" s="7" t="s">
        <v>1922</v>
      </c>
      <c r="B520" s="1" t="s">
        <v>20</v>
      </c>
      <c r="C520" s="1" t="s">
        <v>21</v>
      </c>
      <c r="D520" s="1" t="s">
        <v>1922</v>
      </c>
      <c r="E520" s="1" t="s">
        <v>1229</v>
      </c>
      <c r="F520" s="1" t="s">
        <v>1923</v>
      </c>
      <c r="G520" s="1" t="s">
        <v>1924</v>
      </c>
      <c r="H520" s="1" t="s">
        <v>26</v>
      </c>
      <c r="I520" s="1" t="s">
        <v>199</v>
      </c>
      <c r="J520" s="1" t="s">
        <v>40</v>
      </c>
      <c r="K520" s="1" t="s">
        <v>29</v>
      </c>
      <c r="L520" s="1" t="s">
        <v>56</v>
      </c>
      <c r="M520" s="1" t="s">
        <v>31</v>
      </c>
      <c r="N520" s="1">
        <v>12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8</v>
      </c>
      <c r="U520" s="1">
        <v>20</v>
      </c>
      <c r="AB520" s="1" t="s">
        <v>42</v>
      </c>
    </row>
    <row r="521" spans="1:29" s="1" customFormat="1" hidden="1" x14ac:dyDescent="0.25">
      <c r="A521" s="7" t="s">
        <v>1925</v>
      </c>
      <c r="B521" s="1" t="s">
        <v>20</v>
      </c>
      <c r="C521" s="1" t="s">
        <v>21</v>
      </c>
      <c r="D521" s="1" t="s">
        <v>1925</v>
      </c>
      <c r="E521" s="1" t="s">
        <v>1926</v>
      </c>
      <c r="F521" s="1" t="s">
        <v>641</v>
      </c>
      <c r="G521" s="1" t="s">
        <v>1927</v>
      </c>
      <c r="H521" s="1" t="s">
        <v>26</v>
      </c>
      <c r="I521" s="1" t="s">
        <v>658</v>
      </c>
      <c r="J521" s="1" t="s">
        <v>28</v>
      </c>
      <c r="K521" s="1" t="s">
        <v>29</v>
      </c>
      <c r="L521" s="1" t="s">
        <v>30</v>
      </c>
      <c r="M521" s="1" t="s">
        <v>31</v>
      </c>
      <c r="N521" s="1">
        <v>10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10</v>
      </c>
      <c r="U521" s="1">
        <v>20</v>
      </c>
      <c r="AB521" s="1" t="s">
        <v>42</v>
      </c>
    </row>
    <row r="522" spans="1:29" x14ac:dyDescent="0.25">
      <c r="A522" s="6" t="s">
        <v>1928</v>
      </c>
      <c r="B522" s="4" t="s">
        <v>51</v>
      </c>
      <c r="C522" s="4" t="s">
        <v>110</v>
      </c>
      <c r="D522" s="4" t="s">
        <v>1928</v>
      </c>
      <c r="E522" s="4" t="s">
        <v>1728</v>
      </c>
      <c r="F522" s="4" t="s">
        <v>323</v>
      </c>
      <c r="G522" s="4" t="s">
        <v>1929</v>
      </c>
      <c r="H522" s="4" t="s">
        <v>115</v>
      </c>
      <c r="I522" s="4" t="s">
        <v>369</v>
      </c>
      <c r="J522" s="4" t="s">
        <v>40</v>
      </c>
      <c r="K522" s="4" t="s">
        <v>29</v>
      </c>
      <c r="L522" s="4" t="s">
        <v>636</v>
      </c>
      <c r="M522" s="4" t="s">
        <v>31</v>
      </c>
      <c r="N522" s="4">
        <v>12</v>
      </c>
      <c r="O522" s="4">
        <v>0</v>
      </c>
      <c r="P522" s="4">
        <v>0</v>
      </c>
      <c r="Q522" s="4">
        <v>2</v>
      </c>
      <c r="R522" s="4">
        <v>0</v>
      </c>
      <c r="S522" s="4">
        <v>0</v>
      </c>
      <c r="T522" s="4">
        <v>6</v>
      </c>
      <c r="U522" s="4">
        <v>20</v>
      </c>
      <c r="V522" s="4" t="s">
        <v>1930</v>
      </c>
      <c r="W522" s="4" t="s">
        <v>40</v>
      </c>
      <c r="X522" s="4" t="s">
        <v>636</v>
      </c>
      <c r="Y522" s="4" t="s">
        <v>31</v>
      </c>
      <c r="Z522" s="4" t="s">
        <v>1931</v>
      </c>
      <c r="AA522" s="4" t="s">
        <v>1932</v>
      </c>
      <c r="AB522" s="4" t="s">
        <v>35</v>
      </c>
      <c r="AC522" s="5" t="str">
        <f>VLOOKUP(D522,[1]POSTULANTE!$A$2:$AB$646,28,FALSE)</f>
        <v>EVALUADO</v>
      </c>
    </row>
    <row r="523" spans="1:29" s="1" customFormat="1" hidden="1" x14ac:dyDescent="0.25">
      <c r="B523" s="1" t="s">
        <v>51</v>
      </c>
      <c r="C523" s="1" t="s">
        <v>21</v>
      </c>
      <c r="D523" s="1" t="s">
        <v>1933</v>
      </c>
      <c r="E523" s="1" t="s">
        <v>634</v>
      </c>
      <c r="F523" s="1" t="s">
        <v>1934</v>
      </c>
      <c r="G523" s="1" t="s">
        <v>1935</v>
      </c>
      <c r="H523" s="1" t="s">
        <v>26</v>
      </c>
      <c r="I523" s="1" t="s">
        <v>534</v>
      </c>
      <c r="J523" s="1" t="s">
        <v>40</v>
      </c>
      <c r="K523" s="1" t="s">
        <v>29</v>
      </c>
      <c r="L523" s="1" t="s">
        <v>129</v>
      </c>
      <c r="M523" s="1" t="s">
        <v>31</v>
      </c>
      <c r="N523" s="1">
        <v>12</v>
      </c>
      <c r="O523" s="1">
        <v>0</v>
      </c>
      <c r="P523" s="1">
        <v>4</v>
      </c>
      <c r="Q523" s="1">
        <v>0</v>
      </c>
      <c r="R523" s="1">
        <v>0</v>
      </c>
      <c r="S523" s="1">
        <v>0</v>
      </c>
      <c r="T523" s="1">
        <v>3</v>
      </c>
      <c r="U523" s="1">
        <v>19</v>
      </c>
      <c r="AB523" s="1" t="s">
        <v>42</v>
      </c>
    </row>
    <row r="524" spans="1:29" s="1" customFormat="1" hidden="1" x14ac:dyDescent="0.25">
      <c r="B524" s="1" t="s">
        <v>20</v>
      </c>
      <c r="C524" s="1" t="s">
        <v>21</v>
      </c>
      <c r="D524" s="1" t="s">
        <v>1936</v>
      </c>
      <c r="E524" s="1" t="s">
        <v>1937</v>
      </c>
      <c r="F524" s="1" t="s">
        <v>686</v>
      </c>
      <c r="G524" s="1" t="s">
        <v>1938</v>
      </c>
      <c r="H524" s="1" t="s">
        <v>26</v>
      </c>
      <c r="I524" s="1" t="s">
        <v>534</v>
      </c>
      <c r="J524" s="1" t="s">
        <v>40</v>
      </c>
      <c r="K524" s="1" t="s">
        <v>29</v>
      </c>
      <c r="L524" s="1" t="s">
        <v>584</v>
      </c>
      <c r="M524" s="1" t="s">
        <v>31</v>
      </c>
      <c r="N524" s="1">
        <v>12</v>
      </c>
      <c r="O524" s="1">
        <v>0</v>
      </c>
      <c r="P524" s="1">
        <v>0</v>
      </c>
      <c r="Q524" s="1">
        <v>3</v>
      </c>
      <c r="R524" s="1">
        <v>0</v>
      </c>
      <c r="S524" s="1">
        <v>0</v>
      </c>
      <c r="T524" s="1">
        <v>4</v>
      </c>
      <c r="U524" s="1">
        <v>19</v>
      </c>
      <c r="AB524" s="1" t="s">
        <v>42</v>
      </c>
    </row>
    <row r="525" spans="1:29" s="1" customFormat="1" hidden="1" x14ac:dyDescent="0.25">
      <c r="B525" s="1" t="s">
        <v>20</v>
      </c>
      <c r="C525" s="1" t="s">
        <v>21</v>
      </c>
      <c r="D525" s="1" t="s">
        <v>1939</v>
      </c>
      <c r="E525" s="1" t="s">
        <v>1783</v>
      </c>
      <c r="F525" s="1" t="s">
        <v>202</v>
      </c>
      <c r="G525" s="1" t="s">
        <v>1940</v>
      </c>
      <c r="H525" s="1" t="s">
        <v>26</v>
      </c>
      <c r="I525" s="1" t="s">
        <v>491</v>
      </c>
      <c r="J525" s="1" t="s">
        <v>40</v>
      </c>
      <c r="K525" s="1" t="s">
        <v>29</v>
      </c>
      <c r="L525" s="1" t="s">
        <v>41</v>
      </c>
      <c r="M525" s="1" t="s">
        <v>31</v>
      </c>
      <c r="N525" s="1">
        <v>14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5</v>
      </c>
      <c r="U525" s="1">
        <v>19</v>
      </c>
      <c r="AB525" s="1" t="s">
        <v>42</v>
      </c>
    </row>
    <row r="526" spans="1:29" s="1" customFormat="1" hidden="1" x14ac:dyDescent="0.25">
      <c r="B526" s="1" t="s">
        <v>20</v>
      </c>
      <c r="C526" s="1" t="s">
        <v>21</v>
      </c>
      <c r="D526" s="1" t="s">
        <v>1941</v>
      </c>
      <c r="E526" s="1" t="s">
        <v>1942</v>
      </c>
      <c r="F526" s="1" t="s">
        <v>574</v>
      </c>
      <c r="G526" s="1" t="s">
        <v>1943</v>
      </c>
      <c r="H526" s="1" t="s">
        <v>26</v>
      </c>
      <c r="I526" s="1" t="s">
        <v>27</v>
      </c>
      <c r="J526" s="1" t="s">
        <v>334</v>
      </c>
      <c r="K526" s="1" t="s">
        <v>117</v>
      </c>
      <c r="L526" s="1" t="s">
        <v>30</v>
      </c>
      <c r="M526" s="1" t="s">
        <v>31</v>
      </c>
      <c r="N526" s="1">
        <v>16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3</v>
      </c>
      <c r="U526" s="1">
        <v>19</v>
      </c>
      <c r="AB526" s="1" t="s">
        <v>42</v>
      </c>
    </row>
    <row r="527" spans="1:29" s="1" customFormat="1" hidden="1" x14ac:dyDescent="0.25">
      <c r="B527" s="1" t="s">
        <v>51</v>
      </c>
      <c r="C527" s="1" t="s">
        <v>21</v>
      </c>
      <c r="D527" s="1" t="s">
        <v>1944</v>
      </c>
      <c r="E527" s="1" t="s">
        <v>229</v>
      </c>
      <c r="F527" s="1" t="s">
        <v>1898</v>
      </c>
      <c r="G527" s="1" t="s">
        <v>1945</v>
      </c>
      <c r="H527" s="1" t="s">
        <v>26</v>
      </c>
      <c r="I527" s="1" t="s">
        <v>27</v>
      </c>
      <c r="J527" s="1" t="s">
        <v>40</v>
      </c>
      <c r="K527" s="1" t="s">
        <v>29</v>
      </c>
      <c r="L527" s="1" t="s">
        <v>56</v>
      </c>
      <c r="M527" s="1" t="s">
        <v>31</v>
      </c>
      <c r="N527" s="1">
        <v>12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6</v>
      </c>
      <c r="U527" s="1">
        <v>18</v>
      </c>
      <c r="AB527" s="1" t="s">
        <v>42</v>
      </c>
    </row>
    <row r="528" spans="1:29" s="1" customFormat="1" hidden="1" x14ac:dyDescent="0.25">
      <c r="B528" s="1" t="s">
        <v>51</v>
      </c>
      <c r="C528" s="1" t="s">
        <v>110</v>
      </c>
      <c r="D528" s="1" t="s">
        <v>1946</v>
      </c>
      <c r="E528" s="1" t="s">
        <v>1013</v>
      </c>
      <c r="F528" s="1" t="s">
        <v>1738</v>
      </c>
      <c r="G528" s="1" t="s">
        <v>1947</v>
      </c>
      <c r="H528" s="1" t="s">
        <v>115</v>
      </c>
      <c r="I528" s="1" t="s">
        <v>369</v>
      </c>
      <c r="J528" s="1" t="s">
        <v>40</v>
      </c>
      <c r="K528" s="1" t="s">
        <v>29</v>
      </c>
      <c r="L528" s="1" t="s">
        <v>79</v>
      </c>
      <c r="M528" s="1" t="s">
        <v>31</v>
      </c>
      <c r="N528" s="1">
        <v>10</v>
      </c>
      <c r="O528" s="1">
        <v>0</v>
      </c>
      <c r="P528" s="1">
        <v>0</v>
      </c>
      <c r="Q528" s="1">
        <v>4</v>
      </c>
      <c r="R528" s="1">
        <v>0</v>
      </c>
      <c r="S528" s="1">
        <v>0</v>
      </c>
      <c r="T528" s="1">
        <v>4</v>
      </c>
      <c r="U528" s="1">
        <v>18</v>
      </c>
      <c r="AB528" s="1" t="s">
        <v>42</v>
      </c>
    </row>
    <row r="529" spans="2:28" s="1" customFormat="1" hidden="1" x14ac:dyDescent="0.25">
      <c r="B529" s="1" t="s">
        <v>51</v>
      </c>
      <c r="C529" s="1" t="s">
        <v>21</v>
      </c>
      <c r="D529" s="1" t="s">
        <v>1948</v>
      </c>
      <c r="E529" s="1" t="s">
        <v>82</v>
      </c>
      <c r="F529" s="1" t="s">
        <v>1949</v>
      </c>
      <c r="G529" s="1" t="s">
        <v>1950</v>
      </c>
      <c r="H529" s="1" t="s">
        <v>26</v>
      </c>
      <c r="I529" s="1" t="s">
        <v>695</v>
      </c>
      <c r="J529" s="1" t="s">
        <v>334</v>
      </c>
      <c r="K529" s="1" t="s">
        <v>29</v>
      </c>
      <c r="L529" s="1" t="s">
        <v>30</v>
      </c>
      <c r="M529" s="1" t="s">
        <v>31</v>
      </c>
      <c r="N529" s="1">
        <v>10</v>
      </c>
      <c r="O529" s="1">
        <v>0</v>
      </c>
      <c r="P529" s="1">
        <v>0</v>
      </c>
      <c r="Q529" s="1">
        <v>3</v>
      </c>
      <c r="R529" s="1">
        <v>0</v>
      </c>
      <c r="S529" s="1">
        <v>0</v>
      </c>
      <c r="T529" s="1">
        <v>4</v>
      </c>
      <c r="U529" s="1">
        <v>17</v>
      </c>
      <c r="AB529" s="1" t="s">
        <v>42</v>
      </c>
    </row>
    <row r="530" spans="2:28" s="1" customFormat="1" hidden="1" x14ac:dyDescent="0.25">
      <c r="B530" s="1" t="s">
        <v>20</v>
      </c>
      <c r="C530" s="1" t="s">
        <v>21</v>
      </c>
      <c r="D530" s="1" t="s">
        <v>1951</v>
      </c>
      <c r="E530" s="1" t="s">
        <v>1952</v>
      </c>
      <c r="F530" s="1" t="s">
        <v>1953</v>
      </c>
      <c r="G530" s="1" t="s">
        <v>602</v>
      </c>
      <c r="H530" s="1" t="s">
        <v>26</v>
      </c>
      <c r="I530" s="1" t="s">
        <v>695</v>
      </c>
      <c r="J530" s="1" t="s">
        <v>40</v>
      </c>
      <c r="K530" s="1" t="s">
        <v>29</v>
      </c>
      <c r="L530" s="1" t="s">
        <v>558</v>
      </c>
      <c r="M530" s="1" t="s">
        <v>31</v>
      </c>
      <c r="N530" s="1">
        <v>10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7</v>
      </c>
      <c r="U530" s="1">
        <v>17</v>
      </c>
      <c r="AB530" s="1" t="s">
        <v>42</v>
      </c>
    </row>
    <row r="531" spans="2:28" s="1" customFormat="1" hidden="1" x14ac:dyDescent="0.25">
      <c r="B531" s="1" t="s">
        <v>51</v>
      </c>
      <c r="C531" s="1" t="s">
        <v>21</v>
      </c>
      <c r="D531" s="1" t="s">
        <v>1954</v>
      </c>
      <c r="E531" s="1" t="s">
        <v>731</v>
      </c>
      <c r="F531" s="1" t="s">
        <v>1955</v>
      </c>
      <c r="G531" s="1" t="s">
        <v>1956</v>
      </c>
      <c r="H531" s="1" t="s">
        <v>26</v>
      </c>
      <c r="I531" s="1" t="s">
        <v>399</v>
      </c>
      <c r="J531" s="1" t="s">
        <v>40</v>
      </c>
      <c r="K531" s="1" t="s">
        <v>29</v>
      </c>
      <c r="L531" s="1" t="s">
        <v>56</v>
      </c>
      <c r="M531" s="1" t="s">
        <v>31</v>
      </c>
      <c r="N531" s="1">
        <v>12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4</v>
      </c>
      <c r="U531" s="1">
        <v>16</v>
      </c>
      <c r="AB531" s="1" t="s">
        <v>42</v>
      </c>
    </row>
    <row r="532" spans="2:28" s="1" customFormat="1" hidden="1" x14ac:dyDescent="0.25">
      <c r="B532" s="1" t="s">
        <v>51</v>
      </c>
      <c r="C532" s="1" t="s">
        <v>21</v>
      </c>
      <c r="D532" s="1" t="s">
        <v>1957</v>
      </c>
      <c r="E532" s="1" t="s">
        <v>1958</v>
      </c>
      <c r="F532" s="1" t="s">
        <v>122</v>
      </c>
      <c r="G532" s="1" t="s">
        <v>1959</v>
      </c>
      <c r="H532" s="1" t="s">
        <v>26</v>
      </c>
      <c r="I532" s="1" t="s">
        <v>399</v>
      </c>
      <c r="J532" s="1" t="s">
        <v>40</v>
      </c>
      <c r="K532" s="1" t="s">
        <v>29</v>
      </c>
      <c r="L532" s="1" t="s">
        <v>584</v>
      </c>
      <c r="M532" s="1" t="s">
        <v>31</v>
      </c>
      <c r="N532" s="1">
        <v>12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4</v>
      </c>
      <c r="U532" s="1">
        <v>16</v>
      </c>
      <c r="AB532" s="1" t="s">
        <v>42</v>
      </c>
    </row>
    <row r="533" spans="2:28" s="1" customFormat="1" hidden="1" x14ac:dyDescent="0.25">
      <c r="B533" s="1" t="s">
        <v>51</v>
      </c>
      <c r="C533" s="1" t="s">
        <v>21</v>
      </c>
      <c r="D533" s="1" t="s">
        <v>1960</v>
      </c>
      <c r="E533" s="1" t="s">
        <v>48</v>
      </c>
      <c r="F533" s="1" t="s">
        <v>421</v>
      </c>
      <c r="G533" s="1" t="s">
        <v>1961</v>
      </c>
      <c r="H533" s="1" t="s">
        <v>26</v>
      </c>
      <c r="I533" s="1" t="s">
        <v>695</v>
      </c>
      <c r="J533" s="1" t="s">
        <v>28</v>
      </c>
      <c r="K533" s="1" t="s">
        <v>29</v>
      </c>
      <c r="L533" s="1" t="s">
        <v>30</v>
      </c>
      <c r="M533" s="1" t="s">
        <v>31</v>
      </c>
      <c r="N533" s="1">
        <v>12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4</v>
      </c>
      <c r="U533" s="1">
        <v>16</v>
      </c>
      <c r="AB533" s="1" t="s">
        <v>42</v>
      </c>
    </row>
    <row r="534" spans="2:28" s="1" customFormat="1" hidden="1" x14ac:dyDescent="0.25">
      <c r="B534" s="1" t="s">
        <v>51</v>
      </c>
      <c r="C534" s="1" t="s">
        <v>21</v>
      </c>
      <c r="D534" s="1" t="s">
        <v>1962</v>
      </c>
      <c r="E534" s="1" t="s">
        <v>957</v>
      </c>
      <c r="F534" s="1" t="s">
        <v>1963</v>
      </c>
      <c r="G534" s="1" t="s">
        <v>1964</v>
      </c>
      <c r="H534" s="1" t="s">
        <v>26</v>
      </c>
      <c r="I534" s="1" t="s">
        <v>399</v>
      </c>
      <c r="J534" s="1" t="s">
        <v>334</v>
      </c>
      <c r="K534" s="1" t="s">
        <v>29</v>
      </c>
      <c r="L534" s="1" t="s">
        <v>30</v>
      </c>
      <c r="M534" s="1" t="s">
        <v>31</v>
      </c>
      <c r="N534" s="1">
        <v>12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4</v>
      </c>
      <c r="U534" s="1">
        <v>16</v>
      </c>
      <c r="AB534" s="1" t="s">
        <v>42</v>
      </c>
    </row>
    <row r="535" spans="2:28" s="1" customFormat="1" hidden="1" x14ac:dyDescent="0.25">
      <c r="B535" s="1" t="s">
        <v>20</v>
      </c>
      <c r="C535" s="1" t="s">
        <v>21</v>
      </c>
      <c r="D535" s="1" t="s">
        <v>1965</v>
      </c>
      <c r="E535" s="1" t="s">
        <v>1556</v>
      </c>
      <c r="F535" s="1" t="s">
        <v>1966</v>
      </c>
      <c r="G535" s="1" t="s">
        <v>1967</v>
      </c>
      <c r="H535" s="1" t="s">
        <v>26</v>
      </c>
      <c r="I535" s="1" t="s">
        <v>534</v>
      </c>
      <c r="J535" s="1" t="s">
        <v>40</v>
      </c>
      <c r="K535" s="1" t="s">
        <v>29</v>
      </c>
      <c r="L535" s="1" t="s">
        <v>584</v>
      </c>
      <c r="M535" s="1" t="s">
        <v>31</v>
      </c>
      <c r="N535" s="1">
        <v>12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4</v>
      </c>
      <c r="U535" s="1">
        <v>16</v>
      </c>
      <c r="AB535" s="1" t="s">
        <v>42</v>
      </c>
    </row>
    <row r="536" spans="2:28" s="1" customFormat="1" hidden="1" x14ac:dyDescent="0.25">
      <c r="B536" s="1" t="s">
        <v>20</v>
      </c>
      <c r="C536" s="1" t="s">
        <v>21</v>
      </c>
      <c r="D536" s="1" t="s">
        <v>1968</v>
      </c>
      <c r="E536" s="1" t="s">
        <v>1969</v>
      </c>
      <c r="F536" s="1" t="s">
        <v>1649</v>
      </c>
      <c r="G536" s="1" t="s">
        <v>1970</v>
      </c>
      <c r="H536" s="1" t="s">
        <v>26</v>
      </c>
      <c r="I536" s="1" t="s">
        <v>695</v>
      </c>
      <c r="J536" s="1" t="s">
        <v>28</v>
      </c>
      <c r="K536" s="1" t="s">
        <v>29</v>
      </c>
      <c r="L536" s="1" t="s">
        <v>30</v>
      </c>
      <c r="M536" s="1" t="s">
        <v>31</v>
      </c>
      <c r="N536" s="1">
        <v>12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4</v>
      </c>
      <c r="U536" s="1">
        <v>16</v>
      </c>
      <c r="AB536" s="1" t="s">
        <v>42</v>
      </c>
    </row>
    <row r="537" spans="2:28" s="1" customFormat="1" hidden="1" x14ac:dyDescent="0.25">
      <c r="B537" s="1" t="s">
        <v>51</v>
      </c>
      <c r="C537" s="1" t="s">
        <v>110</v>
      </c>
      <c r="D537" s="1" t="s">
        <v>1971</v>
      </c>
      <c r="E537" s="1" t="s">
        <v>869</v>
      </c>
      <c r="F537" s="1" t="s">
        <v>1972</v>
      </c>
      <c r="G537" s="1" t="s">
        <v>1973</v>
      </c>
      <c r="H537" s="1" t="s">
        <v>115</v>
      </c>
      <c r="I537" s="1" t="s">
        <v>1073</v>
      </c>
      <c r="J537" s="1" t="s">
        <v>28</v>
      </c>
      <c r="K537" s="1" t="s">
        <v>29</v>
      </c>
      <c r="L537" s="1" t="s">
        <v>30</v>
      </c>
      <c r="M537" s="1" t="s">
        <v>31</v>
      </c>
      <c r="N537" s="1">
        <v>10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6</v>
      </c>
      <c r="U537" s="1">
        <v>16</v>
      </c>
      <c r="AB537" s="1" t="s">
        <v>42</v>
      </c>
    </row>
    <row r="538" spans="2:28" s="1" customFormat="1" hidden="1" x14ac:dyDescent="0.25">
      <c r="B538" s="1" t="s">
        <v>20</v>
      </c>
      <c r="C538" s="1" t="s">
        <v>110</v>
      </c>
      <c r="D538" s="1" t="s">
        <v>1974</v>
      </c>
      <c r="E538" s="1" t="s">
        <v>1201</v>
      </c>
      <c r="F538" s="1" t="s">
        <v>444</v>
      </c>
      <c r="G538" s="1" t="s">
        <v>1975</v>
      </c>
      <c r="H538" s="1" t="s">
        <v>1853</v>
      </c>
      <c r="I538" s="1" t="s">
        <v>1854</v>
      </c>
      <c r="J538" s="1" t="s">
        <v>40</v>
      </c>
      <c r="K538" s="1" t="s">
        <v>29</v>
      </c>
      <c r="L538" s="1" t="s">
        <v>393</v>
      </c>
      <c r="M538" s="1" t="s">
        <v>31</v>
      </c>
      <c r="N538" s="1">
        <v>12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4</v>
      </c>
      <c r="U538" s="1">
        <v>16</v>
      </c>
      <c r="AB538" s="1" t="s">
        <v>42</v>
      </c>
    </row>
    <row r="539" spans="2:28" s="1" customFormat="1" hidden="1" x14ac:dyDescent="0.25">
      <c r="B539" s="1" t="s">
        <v>20</v>
      </c>
      <c r="C539" s="1" t="s">
        <v>21</v>
      </c>
      <c r="D539" s="1" t="s">
        <v>1976</v>
      </c>
      <c r="E539" s="1" t="s">
        <v>1977</v>
      </c>
      <c r="F539" s="1" t="s">
        <v>1978</v>
      </c>
      <c r="G539" s="1" t="s">
        <v>1979</v>
      </c>
      <c r="H539" s="1" t="s">
        <v>26</v>
      </c>
      <c r="I539" s="1" t="s">
        <v>27</v>
      </c>
      <c r="J539" s="1" t="s">
        <v>28</v>
      </c>
      <c r="K539" s="1" t="s">
        <v>29</v>
      </c>
      <c r="L539" s="1" t="s">
        <v>30</v>
      </c>
      <c r="M539" s="1" t="s">
        <v>31</v>
      </c>
      <c r="N539" s="1">
        <v>12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3</v>
      </c>
      <c r="U539" s="1">
        <v>15</v>
      </c>
      <c r="AB539" s="1" t="s">
        <v>42</v>
      </c>
    </row>
    <row r="540" spans="2:28" s="1" customFormat="1" hidden="1" x14ac:dyDescent="0.25">
      <c r="B540" s="1" t="s">
        <v>20</v>
      </c>
      <c r="C540" s="1" t="s">
        <v>110</v>
      </c>
      <c r="D540" s="1" t="s">
        <v>1980</v>
      </c>
      <c r="E540" s="1" t="s">
        <v>391</v>
      </c>
      <c r="F540" s="1" t="s">
        <v>271</v>
      </c>
      <c r="G540" s="1" t="s">
        <v>1981</v>
      </c>
      <c r="H540" s="1" t="s">
        <v>115</v>
      </c>
      <c r="I540" s="1" t="s">
        <v>116</v>
      </c>
      <c r="J540" s="1" t="s">
        <v>1036</v>
      </c>
      <c r="K540" s="1" t="s">
        <v>29</v>
      </c>
      <c r="L540" s="1" t="s">
        <v>30</v>
      </c>
      <c r="M540" s="1" t="s">
        <v>31</v>
      </c>
      <c r="N540" s="1">
        <v>12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3</v>
      </c>
      <c r="U540" s="1">
        <v>15</v>
      </c>
      <c r="AB540" s="1" t="s">
        <v>42</v>
      </c>
    </row>
    <row r="541" spans="2:28" s="1" customFormat="1" hidden="1" x14ac:dyDescent="0.25">
      <c r="B541" s="1" t="s">
        <v>20</v>
      </c>
      <c r="C541" s="1" t="s">
        <v>21</v>
      </c>
      <c r="D541" s="1" t="s">
        <v>1982</v>
      </c>
      <c r="E541" s="1" t="s">
        <v>271</v>
      </c>
      <c r="F541" s="1" t="s">
        <v>1983</v>
      </c>
      <c r="G541" s="1" t="s">
        <v>1984</v>
      </c>
      <c r="H541" s="1" t="s">
        <v>26</v>
      </c>
      <c r="I541" s="1" t="s">
        <v>534</v>
      </c>
      <c r="J541" s="1" t="s">
        <v>40</v>
      </c>
      <c r="K541" s="1" t="s">
        <v>29</v>
      </c>
      <c r="L541" s="1" t="s">
        <v>876</v>
      </c>
      <c r="M541" s="1" t="s">
        <v>31</v>
      </c>
      <c r="N541" s="1">
        <v>10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4</v>
      </c>
      <c r="U541" s="1">
        <v>14</v>
      </c>
      <c r="AB541" s="1" t="s">
        <v>42</v>
      </c>
    </row>
    <row r="542" spans="2:28" s="1" customFormat="1" hidden="1" x14ac:dyDescent="0.25">
      <c r="B542" s="1" t="s">
        <v>51</v>
      </c>
      <c r="C542" s="1" t="s">
        <v>110</v>
      </c>
      <c r="D542" s="1" t="s">
        <v>1985</v>
      </c>
      <c r="E542" s="1" t="s">
        <v>1532</v>
      </c>
      <c r="F542" s="1" t="s">
        <v>542</v>
      </c>
      <c r="G542" s="1" t="s">
        <v>1986</v>
      </c>
      <c r="H542" s="1" t="s">
        <v>115</v>
      </c>
      <c r="I542" s="1" t="s">
        <v>369</v>
      </c>
      <c r="J542" s="1" t="s">
        <v>40</v>
      </c>
      <c r="K542" s="1" t="s">
        <v>29</v>
      </c>
      <c r="L542" s="1" t="s">
        <v>876</v>
      </c>
      <c r="M542" s="1" t="s">
        <v>31</v>
      </c>
      <c r="N542" s="1">
        <v>10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4</v>
      </c>
      <c r="U542" s="1">
        <v>14</v>
      </c>
      <c r="AB542" s="1" t="s">
        <v>42</v>
      </c>
    </row>
    <row r="543" spans="2:28" s="1" customFormat="1" hidden="1" x14ac:dyDescent="0.25">
      <c r="B543" s="1" t="s">
        <v>20</v>
      </c>
      <c r="C543" s="1" t="s">
        <v>110</v>
      </c>
      <c r="D543" s="1" t="s">
        <v>1987</v>
      </c>
      <c r="E543" s="1" t="s">
        <v>1988</v>
      </c>
      <c r="F543" s="1" t="s">
        <v>1989</v>
      </c>
      <c r="G543" s="1" t="s">
        <v>1990</v>
      </c>
      <c r="H543" s="1" t="s">
        <v>115</v>
      </c>
      <c r="I543" s="1" t="s">
        <v>151</v>
      </c>
      <c r="J543" s="1" t="s">
        <v>28</v>
      </c>
      <c r="K543" s="1" t="s">
        <v>29</v>
      </c>
      <c r="L543" s="1" t="s">
        <v>30</v>
      </c>
      <c r="M543" s="1" t="s">
        <v>31</v>
      </c>
      <c r="N543" s="1">
        <v>10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3</v>
      </c>
      <c r="U543" s="1">
        <v>13</v>
      </c>
      <c r="AB543" s="1" t="s">
        <v>42</v>
      </c>
    </row>
    <row r="544" spans="2:28" s="1" customFormat="1" hidden="1" x14ac:dyDescent="0.25">
      <c r="B544" s="1" t="s">
        <v>51</v>
      </c>
      <c r="C544" s="1" t="s">
        <v>21</v>
      </c>
      <c r="D544" s="1" t="s">
        <v>1991</v>
      </c>
      <c r="E544" s="1" t="s">
        <v>1738</v>
      </c>
      <c r="F544" s="1" t="s">
        <v>457</v>
      </c>
      <c r="G544" s="1" t="s">
        <v>1992</v>
      </c>
      <c r="H544" s="1" t="s">
        <v>26</v>
      </c>
      <c r="I544" s="1" t="s">
        <v>365</v>
      </c>
      <c r="J544" s="1" t="s">
        <v>1993</v>
      </c>
      <c r="K544" s="1" t="s">
        <v>29</v>
      </c>
      <c r="AB544" s="1" t="s">
        <v>1994</v>
      </c>
    </row>
    <row r="545" spans="2:28" s="1" customFormat="1" hidden="1" x14ac:dyDescent="0.25">
      <c r="B545" s="1" t="s">
        <v>51</v>
      </c>
      <c r="C545" s="1" t="s">
        <v>21</v>
      </c>
      <c r="D545" s="1" t="s">
        <v>1995</v>
      </c>
      <c r="E545" s="1" t="s">
        <v>1783</v>
      </c>
      <c r="F545" s="1" t="s">
        <v>1996</v>
      </c>
      <c r="G545" s="1" t="s">
        <v>1997</v>
      </c>
      <c r="H545" s="1" t="s">
        <v>26</v>
      </c>
      <c r="I545" s="1" t="s">
        <v>27</v>
      </c>
      <c r="J545" s="1" t="s">
        <v>40</v>
      </c>
      <c r="K545" s="1" t="s">
        <v>29</v>
      </c>
      <c r="AB545" s="1" t="s">
        <v>1994</v>
      </c>
    </row>
    <row r="546" spans="2:28" s="1" customFormat="1" hidden="1" x14ac:dyDescent="0.25">
      <c r="B546" s="1" t="s">
        <v>51</v>
      </c>
      <c r="C546" s="1" t="s">
        <v>21</v>
      </c>
      <c r="D546" s="1" t="s">
        <v>1998</v>
      </c>
      <c r="E546" s="1" t="s">
        <v>613</v>
      </c>
      <c r="F546" s="1" t="s">
        <v>264</v>
      </c>
      <c r="G546" s="1" t="s">
        <v>1999</v>
      </c>
      <c r="H546" s="1" t="s">
        <v>26</v>
      </c>
      <c r="I546" s="1" t="s">
        <v>365</v>
      </c>
      <c r="J546" s="1" t="s">
        <v>40</v>
      </c>
      <c r="K546" s="1" t="s">
        <v>29</v>
      </c>
      <c r="AB546" s="1" t="s">
        <v>1994</v>
      </c>
    </row>
    <row r="547" spans="2:28" s="1" customFormat="1" hidden="1" x14ac:dyDescent="0.25">
      <c r="B547" s="1" t="s">
        <v>51</v>
      </c>
      <c r="C547" s="1" t="s">
        <v>21</v>
      </c>
      <c r="D547" s="1" t="s">
        <v>2000</v>
      </c>
      <c r="E547" s="1" t="s">
        <v>70</v>
      </c>
      <c r="F547" s="1" t="s">
        <v>627</v>
      </c>
      <c r="G547" s="1" t="s">
        <v>2001</v>
      </c>
      <c r="H547" s="1" t="s">
        <v>26</v>
      </c>
      <c r="I547" s="1" t="s">
        <v>658</v>
      </c>
      <c r="J547" s="1" t="s">
        <v>40</v>
      </c>
      <c r="K547" s="1" t="s">
        <v>29</v>
      </c>
      <c r="AB547" s="1" t="s">
        <v>1994</v>
      </c>
    </row>
    <row r="548" spans="2:28" s="1" customFormat="1" hidden="1" x14ac:dyDescent="0.25">
      <c r="B548" s="1" t="s">
        <v>51</v>
      </c>
      <c r="C548" s="1" t="s">
        <v>21</v>
      </c>
      <c r="D548" s="1" t="s">
        <v>2002</v>
      </c>
      <c r="E548" s="1" t="s">
        <v>1595</v>
      </c>
      <c r="F548" s="1" t="s">
        <v>678</v>
      </c>
      <c r="G548" s="1" t="s">
        <v>2003</v>
      </c>
      <c r="H548" s="1" t="s">
        <v>26</v>
      </c>
      <c r="I548" s="1" t="s">
        <v>534</v>
      </c>
      <c r="J548" s="1" t="s">
        <v>40</v>
      </c>
      <c r="K548" s="1" t="s">
        <v>29</v>
      </c>
      <c r="AB548" s="1" t="s">
        <v>1994</v>
      </c>
    </row>
    <row r="549" spans="2:28" s="1" customFormat="1" hidden="1" x14ac:dyDescent="0.25">
      <c r="B549" s="1" t="s">
        <v>51</v>
      </c>
      <c r="C549" s="1" t="s">
        <v>21</v>
      </c>
      <c r="D549" s="1" t="s">
        <v>2004</v>
      </c>
      <c r="E549" s="1" t="s">
        <v>2005</v>
      </c>
      <c r="F549" s="1" t="s">
        <v>1121</v>
      </c>
      <c r="G549" s="1" t="s">
        <v>2006</v>
      </c>
      <c r="H549" s="1" t="s">
        <v>26</v>
      </c>
      <c r="I549" s="1" t="s">
        <v>534</v>
      </c>
      <c r="J549" s="1" t="s">
        <v>40</v>
      </c>
      <c r="K549" s="1" t="s">
        <v>29</v>
      </c>
      <c r="AB549" s="1" t="s">
        <v>1994</v>
      </c>
    </row>
    <row r="550" spans="2:28" s="1" customFormat="1" hidden="1" x14ac:dyDescent="0.25">
      <c r="B550" s="1" t="s">
        <v>51</v>
      </c>
      <c r="C550" s="1" t="s">
        <v>21</v>
      </c>
      <c r="D550" s="1" t="s">
        <v>2007</v>
      </c>
      <c r="E550" s="1" t="s">
        <v>272</v>
      </c>
      <c r="F550" s="1" t="s">
        <v>2008</v>
      </c>
      <c r="G550" s="1" t="s">
        <v>2009</v>
      </c>
      <c r="H550" s="1" t="s">
        <v>26</v>
      </c>
      <c r="I550" s="1" t="s">
        <v>399</v>
      </c>
      <c r="J550" s="1" t="s">
        <v>40</v>
      </c>
      <c r="K550" s="1" t="s">
        <v>29</v>
      </c>
      <c r="AB550" s="1" t="s">
        <v>1994</v>
      </c>
    </row>
    <row r="551" spans="2:28" s="1" customFormat="1" hidden="1" x14ac:dyDescent="0.25">
      <c r="B551" s="1" t="s">
        <v>51</v>
      </c>
      <c r="C551" s="1" t="s">
        <v>21</v>
      </c>
      <c r="D551" s="1" t="s">
        <v>2010</v>
      </c>
      <c r="E551" s="1" t="s">
        <v>24</v>
      </c>
      <c r="F551" s="1" t="s">
        <v>2011</v>
      </c>
      <c r="G551" s="1" t="s">
        <v>2012</v>
      </c>
      <c r="H551" s="1" t="s">
        <v>26</v>
      </c>
      <c r="I551" s="1" t="s">
        <v>238</v>
      </c>
      <c r="J551" s="1" t="s">
        <v>40</v>
      </c>
      <c r="K551" s="1" t="s">
        <v>29</v>
      </c>
      <c r="AB551" s="1" t="s">
        <v>1994</v>
      </c>
    </row>
    <row r="552" spans="2:28" s="1" customFormat="1" hidden="1" x14ac:dyDescent="0.25">
      <c r="B552" s="1" t="s">
        <v>51</v>
      </c>
      <c r="C552" s="1" t="s">
        <v>21</v>
      </c>
      <c r="D552" s="1" t="s">
        <v>2013</v>
      </c>
      <c r="E552" s="1" t="s">
        <v>574</v>
      </c>
      <c r="F552" s="1" t="s">
        <v>1421</v>
      </c>
      <c r="G552" s="1" t="s">
        <v>2014</v>
      </c>
      <c r="H552" s="1" t="s">
        <v>26</v>
      </c>
      <c r="I552" s="1" t="s">
        <v>365</v>
      </c>
      <c r="J552" s="1" t="s">
        <v>40</v>
      </c>
      <c r="K552" s="1" t="s">
        <v>29</v>
      </c>
      <c r="AB552" s="1" t="s">
        <v>1994</v>
      </c>
    </row>
    <row r="553" spans="2:28" s="1" customFormat="1" hidden="1" x14ac:dyDescent="0.25">
      <c r="B553" s="1" t="s">
        <v>51</v>
      </c>
      <c r="C553" s="1" t="s">
        <v>21</v>
      </c>
      <c r="D553" s="1" t="s">
        <v>2015</v>
      </c>
      <c r="E553" s="1" t="s">
        <v>2016</v>
      </c>
      <c r="F553" s="1" t="s">
        <v>1070</v>
      </c>
      <c r="G553" s="1" t="s">
        <v>2017</v>
      </c>
      <c r="H553" s="1" t="s">
        <v>26</v>
      </c>
      <c r="I553" s="1" t="s">
        <v>238</v>
      </c>
      <c r="J553" s="1" t="s">
        <v>40</v>
      </c>
      <c r="K553" s="1" t="s">
        <v>29</v>
      </c>
      <c r="AB553" s="1" t="s">
        <v>1994</v>
      </c>
    </row>
    <row r="554" spans="2:28" s="1" customFormat="1" hidden="1" x14ac:dyDescent="0.25">
      <c r="B554" s="1" t="s">
        <v>51</v>
      </c>
      <c r="C554" s="1" t="s">
        <v>21</v>
      </c>
      <c r="D554" s="1" t="s">
        <v>2018</v>
      </c>
      <c r="E554" s="1" t="s">
        <v>405</v>
      </c>
      <c r="F554" s="1" t="s">
        <v>2019</v>
      </c>
      <c r="G554" s="1" t="s">
        <v>2020</v>
      </c>
      <c r="H554" s="1" t="s">
        <v>26</v>
      </c>
      <c r="I554" s="1" t="s">
        <v>534</v>
      </c>
      <c r="J554" s="1" t="s">
        <v>40</v>
      </c>
      <c r="K554" s="1" t="s">
        <v>29</v>
      </c>
      <c r="AB554" s="1" t="s">
        <v>1994</v>
      </c>
    </row>
    <row r="555" spans="2:28" s="1" customFormat="1" hidden="1" x14ac:dyDescent="0.25">
      <c r="B555" s="1" t="s">
        <v>51</v>
      </c>
      <c r="C555" s="1" t="s">
        <v>21</v>
      </c>
      <c r="D555" s="1" t="s">
        <v>2021</v>
      </c>
      <c r="E555" s="1" t="s">
        <v>2022</v>
      </c>
      <c r="F555" s="1" t="s">
        <v>2023</v>
      </c>
      <c r="G555" s="1" t="s">
        <v>2024</v>
      </c>
      <c r="H555" s="1" t="s">
        <v>26</v>
      </c>
      <c r="I555" s="1" t="s">
        <v>27</v>
      </c>
      <c r="J555" s="1" t="s">
        <v>40</v>
      </c>
      <c r="K555" s="1" t="s">
        <v>29</v>
      </c>
      <c r="AB555" s="1" t="s">
        <v>1994</v>
      </c>
    </row>
    <row r="556" spans="2:28" s="1" customFormat="1" hidden="1" x14ac:dyDescent="0.25">
      <c r="B556" s="1" t="s">
        <v>51</v>
      </c>
      <c r="C556" s="1" t="s">
        <v>21</v>
      </c>
      <c r="D556" s="1" t="s">
        <v>2025</v>
      </c>
      <c r="E556" s="1" t="s">
        <v>823</v>
      </c>
      <c r="F556" s="1" t="s">
        <v>913</v>
      </c>
      <c r="G556" s="1" t="s">
        <v>2026</v>
      </c>
      <c r="H556" s="1" t="s">
        <v>26</v>
      </c>
      <c r="I556" s="1" t="s">
        <v>238</v>
      </c>
      <c r="J556" s="1" t="s">
        <v>40</v>
      </c>
      <c r="K556" s="1" t="s">
        <v>29</v>
      </c>
      <c r="AB556" s="1" t="s">
        <v>1994</v>
      </c>
    </row>
    <row r="557" spans="2:28" s="1" customFormat="1" hidden="1" x14ac:dyDescent="0.25">
      <c r="B557" s="1" t="s">
        <v>51</v>
      </c>
      <c r="C557" s="1" t="s">
        <v>21</v>
      </c>
      <c r="D557" s="1" t="s">
        <v>2027</v>
      </c>
      <c r="E557" s="1" t="s">
        <v>2028</v>
      </c>
      <c r="F557" s="1" t="s">
        <v>910</v>
      </c>
      <c r="G557" s="1" t="s">
        <v>2029</v>
      </c>
      <c r="H557" s="1" t="s">
        <v>26</v>
      </c>
      <c r="I557" s="1" t="s">
        <v>365</v>
      </c>
      <c r="J557" s="1" t="s">
        <v>40</v>
      </c>
      <c r="K557" s="1" t="s">
        <v>248</v>
      </c>
      <c r="AB557" s="1" t="s">
        <v>1994</v>
      </c>
    </row>
    <row r="558" spans="2:28" s="1" customFormat="1" hidden="1" x14ac:dyDescent="0.25">
      <c r="B558" s="1" t="s">
        <v>51</v>
      </c>
      <c r="C558" s="1" t="s">
        <v>21</v>
      </c>
      <c r="D558" s="1" t="s">
        <v>2030</v>
      </c>
      <c r="E558" s="1" t="s">
        <v>833</v>
      </c>
      <c r="F558" s="1" t="s">
        <v>49</v>
      </c>
      <c r="G558" s="1" t="s">
        <v>2031</v>
      </c>
      <c r="H558" s="1" t="s">
        <v>26</v>
      </c>
      <c r="I558" s="1" t="s">
        <v>491</v>
      </c>
      <c r="J558" s="1" t="s">
        <v>40</v>
      </c>
      <c r="K558" s="1" t="s">
        <v>29</v>
      </c>
      <c r="AB558" s="1" t="s">
        <v>1994</v>
      </c>
    </row>
    <row r="559" spans="2:28" s="1" customFormat="1" hidden="1" x14ac:dyDescent="0.25">
      <c r="B559" s="1" t="s">
        <v>51</v>
      </c>
      <c r="C559" s="1" t="s">
        <v>21</v>
      </c>
      <c r="D559" s="1" t="s">
        <v>2032</v>
      </c>
      <c r="E559" s="1" t="s">
        <v>571</v>
      </c>
      <c r="F559" s="1" t="s">
        <v>571</v>
      </c>
      <c r="G559" s="1" t="s">
        <v>2033</v>
      </c>
      <c r="H559" s="1" t="s">
        <v>26</v>
      </c>
      <c r="I559" s="1" t="s">
        <v>365</v>
      </c>
      <c r="J559" s="1" t="s">
        <v>40</v>
      </c>
      <c r="K559" s="1" t="s">
        <v>29</v>
      </c>
      <c r="AB559" s="1" t="s">
        <v>1994</v>
      </c>
    </row>
    <row r="560" spans="2:28" s="1" customFormat="1" hidden="1" x14ac:dyDescent="0.25">
      <c r="B560" s="1" t="s">
        <v>51</v>
      </c>
      <c r="C560" s="1" t="s">
        <v>21</v>
      </c>
      <c r="D560" s="1" t="s">
        <v>2034</v>
      </c>
      <c r="E560" s="1" t="s">
        <v>45</v>
      </c>
      <c r="F560" s="1" t="s">
        <v>462</v>
      </c>
      <c r="G560" s="1" t="s">
        <v>2035</v>
      </c>
      <c r="H560" s="1" t="s">
        <v>26</v>
      </c>
      <c r="I560" s="1" t="s">
        <v>695</v>
      </c>
      <c r="J560" s="1" t="s">
        <v>40</v>
      </c>
      <c r="K560" s="1" t="s">
        <v>29</v>
      </c>
      <c r="AB560" s="1" t="s">
        <v>1994</v>
      </c>
    </row>
    <row r="561" spans="2:28" s="1" customFormat="1" hidden="1" x14ac:dyDescent="0.25">
      <c r="B561" s="1" t="s">
        <v>51</v>
      </c>
      <c r="C561" s="1" t="s">
        <v>21</v>
      </c>
      <c r="D561" s="1" t="s">
        <v>2036</v>
      </c>
      <c r="E561" s="1" t="s">
        <v>1637</v>
      </c>
      <c r="F561" s="1" t="s">
        <v>2037</v>
      </c>
      <c r="G561" s="1" t="s">
        <v>2038</v>
      </c>
      <c r="H561" s="1" t="s">
        <v>26</v>
      </c>
      <c r="I561" s="1" t="s">
        <v>199</v>
      </c>
      <c r="J561" s="1" t="s">
        <v>40</v>
      </c>
      <c r="K561" s="1" t="s">
        <v>29</v>
      </c>
      <c r="AB561" s="1" t="s">
        <v>1994</v>
      </c>
    </row>
    <row r="562" spans="2:28" s="1" customFormat="1" hidden="1" x14ac:dyDescent="0.25">
      <c r="B562" s="1" t="s">
        <v>51</v>
      </c>
      <c r="C562" s="1" t="s">
        <v>21</v>
      </c>
      <c r="D562" s="1" t="s">
        <v>2039</v>
      </c>
      <c r="E562" s="1" t="s">
        <v>2040</v>
      </c>
      <c r="F562" s="1" t="s">
        <v>206</v>
      </c>
      <c r="G562" s="1" t="s">
        <v>2041</v>
      </c>
      <c r="H562" s="1" t="s">
        <v>26</v>
      </c>
      <c r="I562" s="1" t="s">
        <v>550</v>
      </c>
      <c r="J562" s="1" t="s">
        <v>40</v>
      </c>
      <c r="K562" s="1" t="s">
        <v>29</v>
      </c>
      <c r="AB562" s="1" t="s">
        <v>1994</v>
      </c>
    </row>
    <row r="563" spans="2:28" s="1" customFormat="1" hidden="1" x14ac:dyDescent="0.25">
      <c r="B563" s="1" t="s">
        <v>51</v>
      </c>
      <c r="C563" s="1" t="s">
        <v>21</v>
      </c>
      <c r="D563" s="1" t="s">
        <v>2042</v>
      </c>
      <c r="E563" s="1" t="s">
        <v>2043</v>
      </c>
      <c r="F563" s="1" t="s">
        <v>948</v>
      </c>
      <c r="G563" s="1" t="s">
        <v>2044</v>
      </c>
      <c r="H563" s="1" t="s">
        <v>26</v>
      </c>
      <c r="I563" s="1" t="s">
        <v>27</v>
      </c>
      <c r="J563" s="1" t="s">
        <v>40</v>
      </c>
      <c r="K563" s="1" t="s">
        <v>29</v>
      </c>
      <c r="AB563" s="1" t="s">
        <v>1994</v>
      </c>
    </row>
    <row r="564" spans="2:28" s="1" customFormat="1" hidden="1" x14ac:dyDescent="0.25">
      <c r="B564" s="1" t="s">
        <v>51</v>
      </c>
      <c r="C564" s="1" t="s">
        <v>21</v>
      </c>
      <c r="D564" s="1" t="s">
        <v>2045</v>
      </c>
      <c r="E564" s="1" t="s">
        <v>2046</v>
      </c>
      <c r="F564" s="1" t="s">
        <v>113</v>
      </c>
      <c r="G564" s="1" t="s">
        <v>2047</v>
      </c>
      <c r="H564" s="1" t="s">
        <v>26</v>
      </c>
      <c r="I564" s="1" t="s">
        <v>27</v>
      </c>
      <c r="J564" s="1" t="s">
        <v>40</v>
      </c>
      <c r="K564" s="1" t="s">
        <v>29</v>
      </c>
      <c r="AB564" s="1" t="s">
        <v>1994</v>
      </c>
    </row>
    <row r="565" spans="2:28" s="1" customFormat="1" hidden="1" x14ac:dyDescent="0.25">
      <c r="B565" s="1" t="s">
        <v>51</v>
      </c>
      <c r="C565" s="1" t="s">
        <v>21</v>
      </c>
      <c r="D565" s="1" t="s">
        <v>2048</v>
      </c>
      <c r="E565" s="1" t="s">
        <v>401</v>
      </c>
      <c r="F565" s="1" t="s">
        <v>587</v>
      </c>
      <c r="G565" s="1" t="s">
        <v>2049</v>
      </c>
      <c r="H565" s="1" t="s">
        <v>26</v>
      </c>
      <c r="I565" s="1" t="s">
        <v>534</v>
      </c>
      <c r="J565" s="1" t="s">
        <v>40</v>
      </c>
      <c r="K565" s="1" t="s">
        <v>29</v>
      </c>
      <c r="AB565" s="1" t="s">
        <v>1994</v>
      </c>
    </row>
    <row r="566" spans="2:28" s="1" customFormat="1" hidden="1" x14ac:dyDescent="0.25">
      <c r="B566" s="1" t="s">
        <v>51</v>
      </c>
      <c r="C566" s="1" t="s">
        <v>21</v>
      </c>
      <c r="D566" s="1" t="s">
        <v>2050</v>
      </c>
      <c r="E566" s="1" t="s">
        <v>336</v>
      </c>
      <c r="F566" s="1" t="s">
        <v>462</v>
      </c>
      <c r="G566" s="1" t="s">
        <v>2051</v>
      </c>
      <c r="H566" s="1" t="s">
        <v>26</v>
      </c>
      <c r="I566" s="1" t="s">
        <v>27</v>
      </c>
      <c r="J566" s="1" t="s">
        <v>40</v>
      </c>
      <c r="K566" s="1" t="s">
        <v>29</v>
      </c>
      <c r="AB566" s="1" t="s">
        <v>1994</v>
      </c>
    </row>
    <row r="567" spans="2:28" s="1" customFormat="1" hidden="1" x14ac:dyDescent="0.25">
      <c r="B567" s="1" t="s">
        <v>51</v>
      </c>
      <c r="C567" s="1" t="s">
        <v>21</v>
      </c>
      <c r="D567" s="1" t="s">
        <v>2052</v>
      </c>
      <c r="E567" s="1" t="s">
        <v>2053</v>
      </c>
      <c r="F567" s="1" t="s">
        <v>209</v>
      </c>
      <c r="G567" s="1" t="s">
        <v>2054</v>
      </c>
      <c r="H567" s="1" t="s">
        <v>26</v>
      </c>
      <c r="I567" s="1" t="s">
        <v>27</v>
      </c>
      <c r="J567" s="1" t="s">
        <v>28</v>
      </c>
      <c r="K567" s="1" t="s">
        <v>29</v>
      </c>
      <c r="AB567" s="1" t="s">
        <v>1994</v>
      </c>
    </row>
    <row r="568" spans="2:28" s="1" customFormat="1" hidden="1" x14ac:dyDescent="0.25">
      <c r="B568" s="1" t="s">
        <v>51</v>
      </c>
      <c r="C568" s="1" t="s">
        <v>21</v>
      </c>
      <c r="D568" s="1" t="s">
        <v>2055</v>
      </c>
      <c r="E568" s="1" t="s">
        <v>2056</v>
      </c>
      <c r="F568" s="1" t="s">
        <v>131</v>
      </c>
      <c r="G568" s="1" t="s">
        <v>2057</v>
      </c>
      <c r="H568" s="1" t="s">
        <v>26</v>
      </c>
      <c r="I568" s="1" t="s">
        <v>27</v>
      </c>
      <c r="J568" s="1" t="s">
        <v>28</v>
      </c>
      <c r="K568" s="1" t="s">
        <v>29</v>
      </c>
      <c r="AB568" s="1" t="s">
        <v>1994</v>
      </c>
    </row>
    <row r="569" spans="2:28" s="1" customFormat="1" hidden="1" x14ac:dyDescent="0.25">
      <c r="B569" s="1" t="s">
        <v>51</v>
      </c>
      <c r="C569" s="1" t="s">
        <v>21</v>
      </c>
      <c r="D569" s="1" t="s">
        <v>2058</v>
      </c>
      <c r="E569" s="1" t="s">
        <v>2059</v>
      </c>
      <c r="F569" s="1" t="s">
        <v>1266</v>
      </c>
      <c r="G569" s="1" t="s">
        <v>490</v>
      </c>
      <c r="H569" s="1" t="s">
        <v>26</v>
      </c>
      <c r="I569" s="1" t="s">
        <v>695</v>
      </c>
      <c r="J569" s="1" t="s">
        <v>28</v>
      </c>
      <c r="K569" s="1" t="s">
        <v>29</v>
      </c>
      <c r="AB569" s="1" t="s">
        <v>1994</v>
      </c>
    </row>
    <row r="570" spans="2:28" s="1" customFormat="1" hidden="1" x14ac:dyDescent="0.25">
      <c r="B570" s="1" t="s">
        <v>51</v>
      </c>
      <c r="C570" s="1" t="s">
        <v>21</v>
      </c>
      <c r="D570" s="1" t="s">
        <v>2060</v>
      </c>
      <c r="E570" s="1" t="s">
        <v>1803</v>
      </c>
      <c r="F570" s="1" t="s">
        <v>2061</v>
      </c>
      <c r="G570" s="1" t="s">
        <v>2062</v>
      </c>
      <c r="H570" s="1" t="s">
        <v>26</v>
      </c>
      <c r="I570" s="1" t="s">
        <v>2063</v>
      </c>
      <c r="J570" s="1" t="s">
        <v>28</v>
      </c>
      <c r="K570" s="1" t="s">
        <v>29</v>
      </c>
      <c r="AB570" s="1" t="s">
        <v>1994</v>
      </c>
    </row>
    <row r="571" spans="2:28" s="1" customFormat="1" hidden="1" x14ac:dyDescent="0.25">
      <c r="B571" s="1" t="s">
        <v>51</v>
      </c>
      <c r="C571" s="1" t="s">
        <v>21</v>
      </c>
      <c r="D571" s="1" t="s">
        <v>2064</v>
      </c>
      <c r="E571" s="1" t="s">
        <v>2065</v>
      </c>
      <c r="F571" s="1" t="s">
        <v>126</v>
      </c>
      <c r="G571" s="1" t="s">
        <v>2066</v>
      </c>
      <c r="H571" s="1" t="s">
        <v>26</v>
      </c>
      <c r="I571" s="1" t="s">
        <v>238</v>
      </c>
      <c r="J571" s="1" t="s">
        <v>28</v>
      </c>
      <c r="K571" s="1" t="s">
        <v>29</v>
      </c>
      <c r="AB571" s="1" t="s">
        <v>1994</v>
      </c>
    </row>
    <row r="572" spans="2:28" s="1" customFormat="1" hidden="1" x14ac:dyDescent="0.25">
      <c r="B572" s="1" t="s">
        <v>51</v>
      </c>
      <c r="C572" s="1" t="s">
        <v>21</v>
      </c>
      <c r="D572" s="1" t="s">
        <v>2067</v>
      </c>
      <c r="E572" s="1" t="s">
        <v>2068</v>
      </c>
      <c r="F572" s="1" t="s">
        <v>1725</v>
      </c>
      <c r="G572" s="1" t="s">
        <v>2069</v>
      </c>
      <c r="H572" s="1" t="s">
        <v>26</v>
      </c>
      <c r="I572" s="1" t="s">
        <v>365</v>
      </c>
      <c r="J572" s="1" t="s">
        <v>28</v>
      </c>
      <c r="K572" s="1" t="s">
        <v>29</v>
      </c>
      <c r="AB572" s="1" t="s">
        <v>1994</v>
      </c>
    </row>
    <row r="573" spans="2:28" s="1" customFormat="1" hidden="1" x14ac:dyDescent="0.25">
      <c r="B573" s="1" t="s">
        <v>51</v>
      </c>
      <c r="C573" s="1" t="s">
        <v>21</v>
      </c>
      <c r="D573" s="1" t="s">
        <v>2070</v>
      </c>
      <c r="E573" s="1" t="s">
        <v>82</v>
      </c>
      <c r="F573" s="1" t="s">
        <v>128</v>
      </c>
      <c r="G573" s="1" t="s">
        <v>139</v>
      </c>
      <c r="H573" s="1" t="s">
        <v>26</v>
      </c>
      <c r="I573" s="1" t="s">
        <v>658</v>
      </c>
      <c r="J573" s="1" t="s">
        <v>28</v>
      </c>
      <c r="K573" s="1" t="s">
        <v>256</v>
      </c>
      <c r="AB573" s="1" t="s">
        <v>1994</v>
      </c>
    </row>
    <row r="574" spans="2:28" s="1" customFormat="1" hidden="1" x14ac:dyDescent="0.25">
      <c r="B574" s="1" t="s">
        <v>51</v>
      </c>
      <c r="C574" s="1" t="s">
        <v>21</v>
      </c>
      <c r="D574" s="1" t="s">
        <v>2071</v>
      </c>
      <c r="E574" s="1" t="s">
        <v>2072</v>
      </c>
      <c r="F574" s="1" t="s">
        <v>1949</v>
      </c>
      <c r="G574" s="1" t="s">
        <v>2073</v>
      </c>
      <c r="H574" s="1" t="s">
        <v>26</v>
      </c>
      <c r="I574" s="1" t="s">
        <v>534</v>
      </c>
      <c r="J574" s="1" t="s">
        <v>28</v>
      </c>
      <c r="K574" s="1" t="s">
        <v>29</v>
      </c>
      <c r="AB574" s="1" t="s">
        <v>1994</v>
      </c>
    </row>
    <row r="575" spans="2:28" s="1" customFormat="1" hidden="1" x14ac:dyDescent="0.25">
      <c r="B575" s="1" t="s">
        <v>51</v>
      </c>
      <c r="C575" s="1" t="s">
        <v>21</v>
      </c>
      <c r="D575" s="1" t="s">
        <v>2074</v>
      </c>
      <c r="E575" s="1" t="s">
        <v>202</v>
      </c>
      <c r="F575" s="1" t="s">
        <v>401</v>
      </c>
      <c r="G575" s="1" t="s">
        <v>2075</v>
      </c>
      <c r="H575" s="1" t="s">
        <v>26</v>
      </c>
      <c r="I575" s="1" t="s">
        <v>534</v>
      </c>
      <c r="J575" s="1" t="s">
        <v>28</v>
      </c>
      <c r="K575" s="1" t="s">
        <v>29</v>
      </c>
      <c r="AB575" s="1" t="s">
        <v>1994</v>
      </c>
    </row>
    <row r="576" spans="2:28" s="1" customFormat="1" hidden="1" x14ac:dyDescent="0.25">
      <c r="B576" s="1" t="s">
        <v>51</v>
      </c>
      <c r="C576" s="1" t="s">
        <v>21</v>
      </c>
      <c r="D576" s="1" t="s">
        <v>2076</v>
      </c>
      <c r="E576" s="1" t="s">
        <v>560</v>
      </c>
      <c r="F576" s="1" t="s">
        <v>633</v>
      </c>
      <c r="G576" s="1" t="s">
        <v>1814</v>
      </c>
      <c r="H576" s="1" t="s">
        <v>26</v>
      </c>
      <c r="I576" s="1" t="s">
        <v>238</v>
      </c>
      <c r="J576" s="1" t="s">
        <v>28</v>
      </c>
      <c r="K576" s="1" t="s">
        <v>29</v>
      </c>
      <c r="AB576" s="1" t="s">
        <v>1994</v>
      </c>
    </row>
    <row r="577" spans="2:28" s="1" customFormat="1" hidden="1" x14ac:dyDescent="0.25">
      <c r="B577" s="1" t="s">
        <v>51</v>
      </c>
      <c r="C577" s="1" t="s">
        <v>21</v>
      </c>
      <c r="D577" s="1" t="s">
        <v>2077</v>
      </c>
      <c r="E577" s="1" t="s">
        <v>113</v>
      </c>
      <c r="F577" s="1" t="s">
        <v>119</v>
      </c>
      <c r="G577" s="1" t="s">
        <v>2078</v>
      </c>
      <c r="H577" s="1" t="s">
        <v>26</v>
      </c>
      <c r="I577" s="1" t="s">
        <v>238</v>
      </c>
      <c r="J577" s="1" t="s">
        <v>28</v>
      </c>
      <c r="K577" s="1" t="s">
        <v>29</v>
      </c>
      <c r="AB577" s="1" t="s">
        <v>1994</v>
      </c>
    </row>
    <row r="578" spans="2:28" s="1" customFormat="1" hidden="1" x14ac:dyDescent="0.25">
      <c r="B578" s="1" t="s">
        <v>51</v>
      </c>
      <c r="C578" s="1" t="s">
        <v>21</v>
      </c>
      <c r="D578" s="1" t="s">
        <v>2079</v>
      </c>
      <c r="E578" s="1" t="s">
        <v>45</v>
      </c>
      <c r="F578" s="1" t="s">
        <v>501</v>
      </c>
      <c r="G578" s="1" t="s">
        <v>2080</v>
      </c>
      <c r="H578" s="1" t="s">
        <v>26</v>
      </c>
      <c r="I578" s="1" t="s">
        <v>399</v>
      </c>
      <c r="J578" s="1" t="s">
        <v>28</v>
      </c>
      <c r="K578" s="1" t="s">
        <v>29</v>
      </c>
      <c r="AB578" s="1" t="s">
        <v>1994</v>
      </c>
    </row>
    <row r="579" spans="2:28" s="1" customFormat="1" hidden="1" x14ac:dyDescent="0.25">
      <c r="B579" s="1" t="s">
        <v>51</v>
      </c>
      <c r="C579" s="1" t="s">
        <v>21</v>
      </c>
      <c r="D579" s="1" t="s">
        <v>2081</v>
      </c>
      <c r="E579" s="1" t="s">
        <v>957</v>
      </c>
      <c r="F579" s="1" t="s">
        <v>641</v>
      </c>
      <c r="G579" s="1" t="s">
        <v>1600</v>
      </c>
      <c r="H579" s="1" t="s">
        <v>26</v>
      </c>
      <c r="I579" s="1" t="s">
        <v>329</v>
      </c>
      <c r="J579" s="1" t="s">
        <v>28</v>
      </c>
      <c r="K579" s="1" t="s">
        <v>29</v>
      </c>
      <c r="AB579" s="1" t="s">
        <v>1994</v>
      </c>
    </row>
    <row r="580" spans="2:28" s="1" customFormat="1" hidden="1" x14ac:dyDescent="0.25">
      <c r="B580" s="1" t="s">
        <v>51</v>
      </c>
      <c r="C580" s="1" t="s">
        <v>21</v>
      </c>
      <c r="D580" s="1" t="s">
        <v>2082</v>
      </c>
      <c r="E580" s="1" t="s">
        <v>1765</v>
      </c>
      <c r="F580" s="1" t="s">
        <v>344</v>
      </c>
      <c r="G580" s="1" t="s">
        <v>2083</v>
      </c>
      <c r="H580" s="1" t="s">
        <v>26</v>
      </c>
      <c r="I580" s="1" t="s">
        <v>27</v>
      </c>
      <c r="J580" s="1" t="s">
        <v>28</v>
      </c>
      <c r="K580" s="1" t="s">
        <v>29</v>
      </c>
      <c r="AB580" s="1" t="s">
        <v>1994</v>
      </c>
    </row>
    <row r="581" spans="2:28" s="1" customFormat="1" hidden="1" x14ac:dyDescent="0.25">
      <c r="B581" s="1" t="s">
        <v>51</v>
      </c>
      <c r="C581" s="1" t="s">
        <v>21</v>
      </c>
      <c r="D581" s="1" t="s">
        <v>2084</v>
      </c>
      <c r="E581" s="1" t="s">
        <v>2085</v>
      </c>
      <c r="F581" s="1" t="s">
        <v>2086</v>
      </c>
      <c r="G581" s="1" t="s">
        <v>2087</v>
      </c>
      <c r="H581" s="1" t="s">
        <v>26</v>
      </c>
      <c r="I581" s="1" t="s">
        <v>365</v>
      </c>
      <c r="J581" s="1" t="s">
        <v>28</v>
      </c>
      <c r="K581" s="1" t="s">
        <v>29</v>
      </c>
      <c r="AB581" s="1" t="s">
        <v>1994</v>
      </c>
    </row>
    <row r="582" spans="2:28" s="1" customFormat="1" hidden="1" x14ac:dyDescent="0.25">
      <c r="B582" s="1" t="s">
        <v>51</v>
      </c>
      <c r="C582" s="1" t="s">
        <v>21</v>
      </c>
      <c r="D582" s="1" t="s">
        <v>2088</v>
      </c>
      <c r="E582" s="1" t="s">
        <v>2089</v>
      </c>
      <c r="F582" s="1" t="s">
        <v>23</v>
      </c>
      <c r="G582" s="1" t="s">
        <v>2090</v>
      </c>
      <c r="H582" s="1" t="s">
        <v>26</v>
      </c>
      <c r="I582" s="1" t="s">
        <v>238</v>
      </c>
      <c r="J582" s="1" t="s">
        <v>28</v>
      </c>
      <c r="K582" s="1" t="s">
        <v>29</v>
      </c>
      <c r="AB582" s="1" t="s">
        <v>1994</v>
      </c>
    </row>
    <row r="583" spans="2:28" s="1" customFormat="1" hidden="1" x14ac:dyDescent="0.25">
      <c r="B583" s="1" t="s">
        <v>51</v>
      </c>
      <c r="C583" s="1" t="s">
        <v>21</v>
      </c>
      <c r="D583" s="1" t="s">
        <v>2091</v>
      </c>
      <c r="E583" s="1" t="s">
        <v>514</v>
      </c>
      <c r="F583" s="1" t="s">
        <v>2061</v>
      </c>
      <c r="G583" s="1" t="s">
        <v>2092</v>
      </c>
      <c r="H583" s="1" t="s">
        <v>26</v>
      </c>
      <c r="I583" s="1" t="s">
        <v>238</v>
      </c>
      <c r="J583" s="1" t="s">
        <v>28</v>
      </c>
      <c r="K583" s="1" t="s">
        <v>29</v>
      </c>
      <c r="AB583" s="1" t="s">
        <v>1994</v>
      </c>
    </row>
    <row r="584" spans="2:28" s="1" customFormat="1" hidden="1" x14ac:dyDescent="0.25">
      <c r="B584" s="1" t="s">
        <v>51</v>
      </c>
      <c r="C584" s="1" t="s">
        <v>21</v>
      </c>
      <c r="D584" s="1" t="s">
        <v>2093</v>
      </c>
      <c r="E584" s="1" t="s">
        <v>433</v>
      </c>
      <c r="F584" s="1" t="s">
        <v>1121</v>
      </c>
      <c r="G584" s="1" t="s">
        <v>2094</v>
      </c>
      <c r="H584" s="1" t="s">
        <v>26</v>
      </c>
      <c r="I584" s="1" t="s">
        <v>399</v>
      </c>
      <c r="J584" s="1" t="s">
        <v>28</v>
      </c>
      <c r="K584" s="1" t="s">
        <v>29</v>
      </c>
      <c r="AB584" s="1" t="s">
        <v>1994</v>
      </c>
    </row>
    <row r="585" spans="2:28" s="1" customFormat="1" hidden="1" x14ac:dyDescent="0.25">
      <c r="B585" s="1" t="s">
        <v>51</v>
      </c>
      <c r="C585" s="1" t="s">
        <v>21</v>
      </c>
      <c r="D585" s="1" t="s">
        <v>2095</v>
      </c>
      <c r="E585" s="1" t="s">
        <v>82</v>
      </c>
      <c r="F585" s="1" t="s">
        <v>161</v>
      </c>
      <c r="G585" s="1" t="s">
        <v>2096</v>
      </c>
      <c r="H585" s="1" t="s">
        <v>26</v>
      </c>
      <c r="I585" s="1" t="s">
        <v>695</v>
      </c>
      <c r="J585" s="1" t="s">
        <v>334</v>
      </c>
      <c r="K585" s="1" t="s">
        <v>29</v>
      </c>
      <c r="AB585" s="1" t="s">
        <v>1994</v>
      </c>
    </row>
    <row r="586" spans="2:28" s="1" customFormat="1" hidden="1" x14ac:dyDescent="0.25">
      <c r="B586" s="1" t="s">
        <v>51</v>
      </c>
      <c r="C586" s="1" t="s">
        <v>21</v>
      </c>
      <c r="D586" s="1" t="s">
        <v>2097</v>
      </c>
      <c r="E586" s="1" t="s">
        <v>126</v>
      </c>
      <c r="F586" s="1" t="s">
        <v>2098</v>
      </c>
      <c r="G586" s="1" t="s">
        <v>2099</v>
      </c>
      <c r="H586" s="1" t="s">
        <v>26</v>
      </c>
      <c r="I586" s="1" t="s">
        <v>534</v>
      </c>
      <c r="J586" s="1" t="s">
        <v>334</v>
      </c>
      <c r="K586" s="1" t="s">
        <v>29</v>
      </c>
      <c r="AB586" s="1" t="s">
        <v>1994</v>
      </c>
    </row>
    <row r="587" spans="2:28" s="1" customFormat="1" hidden="1" x14ac:dyDescent="0.25">
      <c r="B587" s="1" t="s">
        <v>51</v>
      </c>
      <c r="C587" s="1" t="s">
        <v>21</v>
      </c>
      <c r="D587" s="1" t="s">
        <v>2100</v>
      </c>
      <c r="E587" s="1" t="s">
        <v>1351</v>
      </c>
      <c r="F587" s="1" t="s">
        <v>113</v>
      </c>
      <c r="G587" s="1" t="s">
        <v>2101</v>
      </c>
      <c r="H587" s="1" t="s">
        <v>26</v>
      </c>
      <c r="I587" s="1" t="s">
        <v>329</v>
      </c>
      <c r="J587" s="1" t="s">
        <v>334</v>
      </c>
      <c r="K587" s="1" t="s">
        <v>29</v>
      </c>
      <c r="AB587" s="1" t="s">
        <v>1994</v>
      </c>
    </row>
    <row r="588" spans="2:28" s="1" customFormat="1" hidden="1" x14ac:dyDescent="0.25">
      <c r="B588" s="1" t="s">
        <v>51</v>
      </c>
      <c r="C588" s="1" t="s">
        <v>21</v>
      </c>
      <c r="D588" s="1" t="s">
        <v>2102</v>
      </c>
      <c r="E588" s="1" t="s">
        <v>2103</v>
      </c>
      <c r="F588" s="1" t="s">
        <v>229</v>
      </c>
      <c r="G588" s="1" t="s">
        <v>2104</v>
      </c>
      <c r="H588" s="1" t="s">
        <v>26</v>
      </c>
      <c r="I588" s="1" t="s">
        <v>329</v>
      </c>
      <c r="J588" s="1" t="s">
        <v>2105</v>
      </c>
      <c r="K588" s="1" t="s">
        <v>29</v>
      </c>
      <c r="AB588" s="1" t="s">
        <v>1994</v>
      </c>
    </row>
    <row r="589" spans="2:28" s="1" customFormat="1" hidden="1" x14ac:dyDescent="0.25">
      <c r="B589" s="1" t="s">
        <v>20</v>
      </c>
      <c r="C589" s="1" t="s">
        <v>21</v>
      </c>
      <c r="D589" s="1" t="s">
        <v>2106</v>
      </c>
      <c r="E589" s="1" t="s">
        <v>137</v>
      </c>
      <c r="F589" s="1" t="s">
        <v>2107</v>
      </c>
      <c r="G589" s="1" t="s">
        <v>2108</v>
      </c>
      <c r="H589" s="1" t="s">
        <v>26</v>
      </c>
      <c r="I589" s="1" t="s">
        <v>695</v>
      </c>
      <c r="J589" s="1" t="s">
        <v>40</v>
      </c>
      <c r="K589" s="1" t="s">
        <v>29</v>
      </c>
      <c r="AB589" s="1" t="s">
        <v>1994</v>
      </c>
    </row>
    <row r="590" spans="2:28" s="1" customFormat="1" hidden="1" x14ac:dyDescent="0.25">
      <c r="B590" s="1" t="s">
        <v>20</v>
      </c>
      <c r="C590" s="1" t="s">
        <v>21</v>
      </c>
      <c r="D590" s="1" t="s">
        <v>2109</v>
      </c>
      <c r="E590" s="1" t="s">
        <v>2110</v>
      </c>
      <c r="F590" s="1" t="s">
        <v>401</v>
      </c>
      <c r="G590" s="1" t="s">
        <v>1005</v>
      </c>
      <c r="H590" s="1" t="s">
        <v>26</v>
      </c>
      <c r="I590" s="1" t="s">
        <v>27</v>
      </c>
      <c r="J590" s="1" t="s">
        <v>40</v>
      </c>
      <c r="K590" s="1" t="s">
        <v>29</v>
      </c>
      <c r="AB590" s="1" t="s">
        <v>1994</v>
      </c>
    </row>
    <row r="591" spans="2:28" s="1" customFormat="1" hidden="1" x14ac:dyDescent="0.25">
      <c r="B591" s="1" t="s">
        <v>20</v>
      </c>
      <c r="C591" s="1" t="s">
        <v>21</v>
      </c>
      <c r="D591" s="1" t="s">
        <v>2111</v>
      </c>
      <c r="E591" s="1" t="s">
        <v>344</v>
      </c>
      <c r="F591" s="1" t="s">
        <v>113</v>
      </c>
      <c r="G591" s="1" t="s">
        <v>2112</v>
      </c>
      <c r="H591" s="1" t="s">
        <v>26</v>
      </c>
      <c r="I591" s="1" t="s">
        <v>695</v>
      </c>
      <c r="J591" s="1" t="s">
        <v>40</v>
      </c>
      <c r="K591" s="1" t="s">
        <v>29</v>
      </c>
      <c r="AB591" s="1" t="s">
        <v>1994</v>
      </c>
    </row>
    <row r="592" spans="2:28" s="1" customFormat="1" hidden="1" x14ac:dyDescent="0.25">
      <c r="B592" s="1" t="s">
        <v>20</v>
      </c>
      <c r="C592" s="1" t="s">
        <v>21</v>
      </c>
      <c r="D592" s="1" t="s">
        <v>2113</v>
      </c>
      <c r="E592" s="1" t="s">
        <v>580</v>
      </c>
      <c r="F592" s="1" t="s">
        <v>313</v>
      </c>
      <c r="G592" s="1" t="s">
        <v>2114</v>
      </c>
      <c r="H592" s="1" t="s">
        <v>26</v>
      </c>
      <c r="I592" s="1" t="s">
        <v>27</v>
      </c>
      <c r="J592" s="1" t="s">
        <v>40</v>
      </c>
      <c r="K592" s="1" t="s">
        <v>29</v>
      </c>
      <c r="AB592" s="1" t="s">
        <v>1994</v>
      </c>
    </row>
    <row r="593" spans="2:28" s="1" customFormat="1" hidden="1" x14ac:dyDescent="0.25">
      <c r="B593" s="1" t="s">
        <v>20</v>
      </c>
      <c r="C593" s="1" t="s">
        <v>21</v>
      </c>
      <c r="D593" s="1" t="s">
        <v>2115</v>
      </c>
      <c r="E593" s="1" t="s">
        <v>401</v>
      </c>
      <c r="F593" s="1" t="s">
        <v>462</v>
      </c>
      <c r="G593" s="1" t="s">
        <v>2116</v>
      </c>
      <c r="H593" s="1" t="s">
        <v>26</v>
      </c>
      <c r="I593" s="1" t="s">
        <v>365</v>
      </c>
      <c r="J593" s="1" t="s">
        <v>40</v>
      </c>
      <c r="K593" s="1" t="s">
        <v>29</v>
      </c>
      <c r="AB593" s="1" t="s">
        <v>1994</v>
      </c>
    </row>
    <row r="594" spans="2:28" s="1" customFormat="1" hidden="1" x14ac:dyDescent="0.25">
      <c r="B594" s="1" t="s">
        <v>20</v>
      </c>
      <c r="C594" s="1" t="s">
        <v>21</v>
      </c>
      <c r="D594" s="1" t="s">
        <v>2117</v>
      </c>
      <c r="E594" s="1" t="s">
        <v>401</v>
      </c>
      <c r="F594" s="1" t="s">
        <v>462</v>
      </c>
      <c r="G594" s="1" t="s">
        <v>2118</v>
      </c>
      <c r="H594" s="1" t="s">
        <v>26</v>
      </c>
      <c r="I594" s="1" t="s">
        <v>365</v>
      </c>
      <c r="J594" s="1" t="s">
        <v>40</v>
      </c>
      <c r="K594" s="1" t="s">
        <v>29</v>
      </c>
      <c r="AB594" s="1" t="s">
        <v>1994</v>
      </c>
    </row>
    <row r="595" spans="2:28" s="1" customFormat="1" hidden="1" x14ac:dyDescent="0.25">
      <c r="B595" s="1" t="s">
        <v>20</v>
      </c>
      <c r="C595" s="1" t="s">
        <v>21</v>
      </c>
      <c r="D595" s="1" t="s">
        <v>2119</v>
      </c>
      <c r="E595" s="1" t="s">
        <v>417</v>
      </c>
      <c r="F595" s="1" t="s">
        <v>508</v>
      </c>
      <c r="G595" s="1" t="s">
        <v>1710</v>
      </c>
      <c r="H595" s="1" t="s">
        <v>26</v>
      </c>
      <c r="I595" s="1" t="s">
        <v>27</v>
      </c>
      <c r="J595" s="1" t="s">
        <v>40</v>
      </c>
      <c r="K595" s="1" t="s">
        <v>29</v>
      </c>
      <c r="AB595" s="1" t="s">
        <v>1994</v>
      </c>
    </row>
    <row r="596" spans="2:28" s="1" customFormat="1" hidden="1" x14ac:dyDescent="0.25">
      <c r="B596" s="1" t="s">
        <v>20</v>
      </c>
      <c r="C596" s="1" t="s">
        <v>21</v>
      </c>
      <c r="D596" s="1" t="s">
        <v>2120</v>
      </c>
      <c r="E596" s="1" t="s">
        <v>2121</v>
      </c>
      <c r="F596" s="1" t="s">
        <v>2122</v>
      </c>
      <c r="G596" s="1" t="s">
        <v>1710</v>
      </c>
      <c r="H596" s="1" t="s">
        <v>26</v>
      </c>
      <c r="I596" s="1" t="s">
        <v>27</v>
      </c>
      <c r="J596" s="1" t="s">
        <v>40</v>
      </c>
      <c r="K596" s="1" t="s">
        <v>29</v>
      </c>
      <c r="AB596" s="1" t="s">
        <v>1994</v>
      </c>
    </row>
    <row r="597" spans="2:28" s="1" customFormat="1" hidden="1" x14ac:dyDescent="0.25">
      <c r="B597" s="1" t="s">
        <v>20</v>
      </c>
      <c r="C597" s="1" t="s">
        <v>21</v>
      </c>
      <c r="D597" s="1" t="s">
        <v>2123</v>
      </c>
      <c r="E597" s="1" t="s">
        <v>2124</v>
      </c>
      <c r="F597" s="1" t="s">
        <v>748</v>
      </c>
      <c r="G597" s="1" t="s">
        <v>2125</v>
      </c>
      <c r="H597" s="1" t="s">
        <v>26</v>
      </c>
      <c r="I597" s="1" t="s">
        <v>329</v>
      </c>
      <c r="J597" s="1" t="s">
        <v>40</v>
      </c>
      <c r="K597" s="1" t="s">
        <v>29</v>
      </c>
      <c r="AB597" s="1" t="s">
        <v>1994</v>
      </c>
    </row>
    <row r="598" spans="2:28" s="1" customFormat="1" hidden="1" x14ac:dyDescent="0.25">
      <c r="B598" s="1" t="s">
        <v>20</v>
      </c>
      <c r="C598" s="1" t="s">
        <v>21</v>
      </c>
      <c r="D598" s="1" t="s">
        <v>2126</v>
      </c>
      <c r="E598" s="1" t="s">
        <v>82</v>
      </c>
      <c r="F598" s="1" t="s">
        <v>301</v>
      </c>
      <c r="G598" s="1" t="s">
        <v>2127</v>
      </c>
      <c r="H598" s="1" t="s">
        <v>26</v>
      </c>
      <c r="I598" s="1" t="s">
        <v>399</v>
      </c>
      <c r="J598" s="1" t="s">
        <v>40</v>
      </c>
      <c r="K598" s="1" t="s">
        <v>29</v>
      </c>
      <c r="AB598" s="1" t="s">
        <v>1994</v>
      </c>
    </row>
    <row r="599" spans="2:28" s="1" customFormat="1" hidden="1" x14ac:dyDescent="0.25">
      <c r="B599" s="1" t="s">
        <v>20</v>
      </c>
      <c r="C599" s="1" t="s">
        <v>21</v>
      </c>
      <c r="D599" s="1" t="s">
        <v>2128</v>
      </c>
      <c r="E599" s="1" t="s">
        <v>2129</v>
      </c>
      <c r="F599" s="1" t="s">
        <v>1157</v>
      </c>
      <c r="G599" s="1" t="s">
        <v>2130</v>
      </c>
      <c r="H599" s="1" t="s">
        <v>26</v>
      </c>
      <c r="I599" s="1" t="s">
        <v>27</v>
      </c>
      <c r="J599" s="1" t="s">
        <v>40</v>
      </c>
      <c r="K599" s="1" t="s">
        <v>29</v>
      </c>
      <c r="AB599" s="1" t="s">
        <v>1994</v>
      </c>
    </row>
    <row r="600" spans="2:28" s="1" customFormat="1" hidden="1" x14ac:dyDescent="0.25">
      <c r="B600" s="1" t="s">
        <v>20</v>
      </c>
      <c r="C600" s="1" t="s">
        <v>21</v>
      </c>
      <c r="D600" s="1" t="s">
        <v>2131</v>
      </c>
      <c r="E600" s="1" t="s">
        <v>560</v>
      </c>
      <c r="F600" s="1" t="s">
        <v>555</v>
      </c>
      <c r="G600" s="1" t="s">
        <v>2132</v>
      </c>
      <c r="H600" s="1" t="s">
        <v>26</v>
      </c>
      <c r="I600" s="1" t="s">
        <v>534</v>
      </c>
      <c r="J600" s="1" t="s">
        <v>40</v>
      </c>
      <c r="K600" s="1" t="s">
        <v>29</v>
      </c>
      <c r="AB600" s="1" t="s">
        <v>1994</v>
      </c>
    </row>
    <row r="601" spans="2:28" s="1" customFormat="1" hidden="1" x14ac:dyDescent="0.25">
      <c r="B601" s="1" t="s">
        <v>20</v>
      </c>
      <c r="C601" s="1" t="s">
        <v>21</v>
      </c>
      <c r="D601" s="1" t="s">
        <v>2133</v>
      </c>
      <c r="E601" s="1" t="s">
        <v>2134</v>
      </c>
      <c r="F601" s="1" t="s">
        <v>501</v>
      </c>
      <c r="G601" s="1" t="s">
        <v>2135</v>
      </c>
      <c r="H601" s="1" t="s">
        <v>26</v>
      </c>
      <c r="I601" s="1" t="s">
        <v>365</v>
      </c>
      <c r="J601" s="1" t="s">
        <v>40</v>
      </c>
      <c r="K601" s="1" t="s">
        <v>29</v>
      </c>
      <c r="AB601" s="1" t="s">
        <v>1994</v>
      </c>
    </row>
    <row r="602" spans="2:28" s="1" customFormat="1" hidden="1" x14ac:dyDescent="0.25">
      <c r="B602" s="1" t="s">
        <v>20</v>
      </c>
      <c r="C602" s="1" t="s">
        <v>21</v>
      </c>
      <c r="D602" s="1" t="s">
        <v>2136</v>
      </c>
      <c r="E602" s="1" t="s">
        <v>243</v>
      </c>
      <c r="F602" s="1" t="s">
        <v>2137</v>
      </c>
      <c r="G602" s="1" t="s">
        <v>2138</v>
      </c>
      <c r="H602" s="1" t="s">
        <v>26</v>
      </c>
      <c r="I602" s="1" t="s">
        <v>534</v>
      </c>
      <c r="J602" s="1" t="s">
        <v>40</v>
      </c>
      <c r="K602" s="1" t="s">
        <v>29</v>
      </c>
      <c r="AB602" s="1" t="s">
        <v>1994</v>
      </c>
    </row>
    <row r="603" spans="2:28" s="1" customFormat="1" hidden="1" x14ac:dyDescent="0.25">
      <c r="B603" s="1" t="s">
        <v>20</v>
      </c>
      <c r="C603" s="1" t="s">
        <v>21</v>
      </c>
      <c r="D603" s="1" t="s">
        <v>2139</v>
      </c>
      <c r="E603" s="1" t="s">
        <v>2140</v>
      </c>
      <c r="F603" s="1" t="s">
        <v>2141</v>
      </c>
      <c r="G603" s="1" t="s">
        <v>2142</v>
      </c>
      <c r="H603" s="1" t="s">
        <v>26</v>
      </c>
      <c r="I603" s="1" t="s">
        <v>365</v>
      </c>
      <c r="J603" s="1" t="s">
        <v>28</v>
      </c>
      <c r="K603" s="1" t="s">
        <v>29</v>
      </c>
      <c r="AB603" s="1" t="s">
        <v>1994</v>
      </c>
    </row>
    <row r="604" spans="2:28" s="1" customFormat="1" hidden="1" x14ac:dyDescent="0.25">
      <c r="B604" s="1" t="s">
        <v>20</v>
      </c>
      <c r="C604" s="1" t="s">
        <v>21</v>
      </c>
      <c r="D604" s="1" t="s">
        <v>2143</v>
      </c>
      <c r="E604" s="1" t="s">
        <v>1165</v>
      </c>
      <c r="F604" s="1" t="s">
        <v>1543</v>
      </c>
      <c r="G604" s="1" t="s">
        <v>2144</v>
      </c>
      <c r="H604" s="1" t="s">
        <v>26</v>
      </c>
      <c r="I604" s="1" t="s">
        <v>658</v>
      </c>
      <c r="J604" s="1" t="s">
        <v>28</v>
      </c>
      <c r="K604" s="1" t="s">
        <v>248</v>
      </c>
      <c r="AB604" s="1" t="s">
        <v>1994</v>
      </c>
    </row>
    <row r="605" spans="2:28" s="1" customFormat="1" hidden="1" x14ac:dyDescent="0.25">
      <c r="B605" s="1" t="s">
        <v>20</v>
      </c>
      <c r="C605" s="1" t="s">
        <v>21</v>
      </c>
      <c r="D605" s="1" t="s">
        <v>2145</v>
      </c>
      <c r="E605" s="1" t="s">
        <v>45</v>
      </c>
      <c r="F605" s="1" t="s">
        <v>2146</v>
      </c>
      <c r="G605" s="1" t="s">
        <v>2147</v>
      </c>
      <c r="H605" s="1" t="s">
        <v>26</v>
      </c>
      <c r="I605" s="1" t="s">
        <v>658</v>
      </c>
      <c r="J605" s="1" t="s">
        <v>28</v>
      </c>
      <c r="K605" s="1" t="s">
        <v>29</v>
      </c>
      <c r="AB605" s="1" t="s">
        <v>1994</v>
      </c>
    </row>
    <row r="606" spans="2:28" s="1" customFormat="1" hidden="1" x14ac:dyDescent="0.25">
      <c r="B606" s="1" t="s">
        <v>20</v>
      </c>
      <c r="C606" s="1" t="s">
        <v>21</v>
      </c>
      <c r="D606" s="1" t="s">
        <v>2148</v>
      </c>
      <c r="E606" s="1" t="s">
        <v>1010</v>
      </c>
      <c r="F606" s="1" t="s">
        <v>2149</v>
      </c>
      <c r="G606" s="1" t="s">
        <v>2150</v>
      </c>
      <c r="H606" s="1" t="s">
        <v>26</v>
      </c>
      <c r="I606" s="1" t="s">
        <v>27</v>
      </c>
      <c r="J606" s="1" t="s">
        <v>28</v>
      </c>
      <c r="K606" s="1" t="s">
        <v>29</v>
      </c>
      <c r="AB606" s="1" t="s">
        <v>1994</v>
      </c>
    </row>
    <row r="607" spans="2:28" s="1" customFormat="1" hidden="1" x14ac:dyDescent="0.25">
      <c r="B607" s="1" t="s">
        <v>20</v>
      </c>
      <c r="C607" s="1" t="s">
        <v>21</v>
      </c>
      <c r="D607" s="1" t="s">
        <v>2151</v>
      </c>
      <c r="E607" s="1" t="s">
        <v>819</v>
      </c>
      <c r="F607" s="1" t="s">
        <v>145</v>
      </c>
      <c r="G607" s="1" t="s">
        <v>755</v>
      </c>
      <c r="H607" s="1" t="s">
        <v>26</v>
      </c>
      <c r="I607" s="1" t="s">
        <v>399</v>
      </c>
      <c r="J607" s="1" t="s">
        <v>28</v>
      </c>
      <c r="K607" s="1" t="s">
        <v>29</v>
      </c>
      <c r="AB607" s="1" t="s">
        <v>1994</v>
      </c>
    </row>
    <row r="608" spans="2:28" s="1" customFormat="1" hidden="1" x14ac:dyDescent="0.25">
      <c r="B608" s="1" t="s">
        <v>20</v>
      </c>
      <c r="C608" s="1" t="s">
        <v>21</v>
      </c>
      <c r="D608" s="1" t="s">
        <v>2152</v>
      </c>
      <c r="E608" s="1" t="s">
        <v>45</v>
      </c>
      <c r="F608" s="1" t="s">
        <v>979</v>
      </c>
      <c r="G608" s="1" t="s">
        <v>2153</v>
      </c>
      <c r="H608" s="1" t="s">
        <v>26</v>
      </c>
      <c r="I608" s="1" t="s">
        <v>27</v>
      </c>
      <c r="J608" s="1" t="s">
        <v>28</v>
      </c>
      <c r="K608" s="1" t="s">
        <v>29</v>
      </c>
      <c r="AB608" s="1" t="s">
        <v>1994</v>
      </c>
    </row>
    <row r="609" spans="2:28" s="1" customFormat="1" hidden="1" x14ac:dyDescent="0.25">
      <c r="B609" s="1" t="s">
        <v>20</v>
      </c>
      <c r="C609" s="1" t="s">
        <v>21</v>
      </c>
      <c r="D609" s="1" t="s">
        <v>2154</v>
      </c>
      <c r="E609" s="1" t="s">
        <v>560</v>
      </c>
      <c r="F609" s="1" t="s">
        <v>137</v>
      </c>
      <c r="G609" s="1" t="s">
        <v>2155</v>
      </c>
      <c r="H609" s="1" t="s">
        <v>26</v>
      </c>
      <c r="I609" s="1" t="s">
        <v>27</v>
      </c>
      <c r="J609" s="1" t="s">
        <v>28</v>
      </c>
      <c r="K609" s="1" t="s">
        <v>29</v>
      </c>
      <c r="AB609" s="1" t="s">
        <v>1994</v>
      </c>
    </row>
    <row r="610" spans="2:28" s="1" customFormat="1" hidden="1" x14ac:dyDescent="0.25">
      <c r="B610" s="1" t="s">
        <v>20</v>
      </c>
      <c r="C610" s="1" t="s">
        <v>21</v>
      </c>
      <c r="D610" s="1" t="s">
        <v>2156</v>
      </c>
      <c r="E610" s="1" t="s">
        <v>2157</v>
      </c>
      <c r="F610" s="1" t="s">
        <v>267</v>
      </c>
      <c r="G610" s="1" t="s">
        <v>2158</v>
      </c>
      <c r="H610" s="1" t="s">
        <v>26</v>
      </c>
      <c r="I610" s="1" t="s">
        <v>27</v>
      </c>
      <c r="J610" s="1" t="s">
        <v>28</v>
      </c>
      <c r="K610" s="1" t="s">
        <v>29</v>
      </c>
      <c r="AB610" s="1" t="s">
        <v>1994</v>
      </c>
    </row>
    <row r="611" spans="2:28" s="1" customFormat="1" hidden="1" x14ac:dyDescent="0.25">
      <c r="B611" s="1" t="s">
        <v>20</v>
      </c>
      <c r="C611" s="1" t="s">
        <v>21</v>
      </c>
      <c r="D611" s="1" t="s">
        <v>2159</v>
      </c>
      <c r="E611" s="1" t="s">
        <v>1783</v>
      </c>
      <c r="F611" s="1" t="s">
        <v>1169</v>
      </c>
      <c r="G611" s="1" t="s">
        <v>2160</v>
      </c>
      <c r="H611" s="1" t="s">
        <v>26</v>
      </c>
      <c r="I611" s="1" t="s">
        <v>534</v>
      </c>
      <c r="J611" s="1" t="s">
        <v>28</v>
      </c>
      <c r="K611" s="1" t="s">
        <v>29</v>
      </c>
      <c r="AB611" s="1" t="s">
        <v>1994</v>
      </c>
    </row>
    <row r="612" spans="2:28" s="1" customFormat="1" hidden="1" x14ac:dyDescent="0.25">
      <c r="B612" s="1" t="s">
        <v>20</v>
      </c>
      <c r="C612" s="1" t="s">
        <v>21</v>
      </c>
      <c r="D612" s="1" t="s">
        <v>2161</v>
      </c>
      <c r="E612" s="1" t="s">
        <v>2162</v>
      </c>
      <c r="F612" s="1" t="s">
        <v>2163</v>
      </c>
      <c r="G612" s="1" t="s">
        <v>1772</v>
      </c>
      <c r="H612" s="1" t="s">
        <v>26</v>
      </c>
      <c r="I612" s="1" t="s">
        <v>27</v>
      </c>
      <c r="J612" s="1" t="s">
        <v>28</v>
      </c>
      <c r="K612" s="1" t="s">
        <v>29</v>
      </c>
      <c r="AB612" s="1" t="s">
        <v>1994</v>
      </c>
    </row>
    <row r="613" spans="2:28" s="1" customFormat="1" hidden="1" x14ac:dyDescent="0.25">
      <c r="B613" s="1" t="s">
        <v>20</v>
      </c>
      <c r="C613" s="1" t="s">
        <v>21</v>
      </c>
      <c r="D613" s="1" t="s">
        <v>2164</v>
      </c>
      <c r="E613" s="1" t="s">
        <v>2157</v>
      </c>
      <c r="F613" s="1" t="s">
        <v>2165</v>
      </c>
      <c r="G613" s="1" t="s">
        <v>2166</v>
      </c>
      <c r="H613" s="1" t="s">
        <v>26</v>
      </c>
      <c r="I613" s="1" t="s">
        <v>27</v>
      </c>
      <c r="J613" s="1" t="s">
        <v>28</v>
      </c>
      <c r="K613" s="1" t="s">
        <v>29</v>
      </c>
      <c r="AB613" s="1" t="s">
        <v>1994</v>
      </c>
    </row>
    <row r="614" spans="2:28" s="1" customFormat="1" hidden="1" x14ac:dyDescent="0.25">
      <c r="B614" s="1" t="s">
        <v>20</v>
      </c>
      <c r="C614" s="1" t="s">
        <v>21</v>
      </c>
      <c r="D614" s="1" t="s">
        <v>2167</v>
      </c>
      <c r="E614" s="1" t="s">
        <v>1388</v>
      </c>
      <c r="F614" s="1" t="s">
        <v>913</v>
      </c>
      <c r="G614" s="1" t="s">
        <v>2168</v>
      </c>
      <c r="H614" s="1" t="s">
        <v>26</v>
      </c>
      <c r="I614" s="1" t="s">
        <v>27</v>
      </c>
      <c r="J614" s="1" t="s">
        <v>28</v>
      </c>
      <c r="K614" s="1" t="s">
        <v>29</v>
      </c>
      <c r="AB614" s="1" t="s">
        <v>1994</v>
      </c>
    </row>
    <row r="615" spans="2:28" s="1" customFormat="1" hidden="1" x14ac:dyDescent="0.25">
      <c r="B615" s="1" t="s">
        <v>20</v>
      </c>
      <c r="C615" s="1" t="s">
        <v>21</v>
      </c>
      <c r="D615" s="1" t="s">
        <v>2169</v>
      </c>
      <c r="E615" s="1" t="s">
        <v>2170</v>
      </c>
      <c r="F615" s="1" t="s">
        <v>2171</v>
      </c>
      <c r="G615" s="1" t="s">
        <v>2172</v>
      </c>
      <c r="H615" s="1" t="s">
        <v>26</v>
      </c>
      <c r="I615" s="1" t="s">
        <v>329</v>
      </c>
      <c r="J615" s="1" t="s">
        <v>28</v>
      </c>
      <c r="K615" s="1" t="s">
        <v>29</v>
      </c>
      <c r="AB615" s="1" t="s">
        <v>1994</v>
      </c>
    </row>
    <row r="616" spans="2:28" s="1" customFormat="1" hidden="1" x14ac:dyDescent="0.25">
      <c r="B616" s="1" t="s">
        <v>20</v>
      </c>
      <c r="C616" s="1" t="s">
        <v>21</v>
      </c>
      <c r="D616" s="1" t="s">
        <v>2173</v>
      </c>
      <c r="E616" s="1" t="s">
        <v>294</v>
      </c>
      <c r="F616" s="1" t="s">
        <v>205</v>
      </c>
      <c r="G616" s="1" t="s">
        <v>2174</v>
      </c>
      <c r="H616" s="1" t="s">
        <v>26</v>
      </c>
      <c r="I616" s="1" t="s">
        <v>329</v>
      </c>
      <c r="J616" s="1" t="s">
        <v>28</v>
      </c>
      <c r="K616" s="1" t="s">
        <v>29</v>
      </c>
      <c r="AB616" s="1" t="s">
        <v>1994</v>
      </c>
    </row>
    <row r="617" spans="2:28" s="1" customFormat="1" hidden="1" x14ac:dyDescent="0.25">
      <c r="B617" s="1" t="s">
        <v>20</v>
      </c>
      <c r="C617" s="1" t="s">
        <v>21</v>
      </c>
      <c r="D617" s="1" t="s">
        <v>2175</v>
      </c>
      <c r="E617" s="1" t="s">
        <v>1898</v>
      </c>
      <c r="F617" s="1" t="s">
        <v>23</v>
      </c>
      <c r="G617" s="1" t="s">
        <v>490</v>
      </c>
      <c r="H617" s="1" t="s">
        <v>26</v>
      </c>
      <c r="I617" s="1" t="s">
        <v>658</v>
      </c>
      <c r="J617" s="1" t="s">
        <v>28</v>
      </c>
      <c r="K617" s="1" t="s">
        <v>29</v>
      </c>
      <c r="AB617" s="1" t="s">
        <v>1994</v>
      </c>
    </row>
    <row r="618" spans="2:28" s="1" customFormat="1" hidden="1" x14ac:dyDescent="0.25">
      <c r="B618" s="1" t="s">
        <v>20</v>
      </c>
      <c r="C618" s="1" t="s">
        <v>21</v>
      </c>
      <c r="D618" s="1" t="s">
        <v>2176</v>
      </c>
      <c r="E618" s="1" t="s">
        <v>571</v>
      </c>
      <c r="F618" s="1" t="s">
        <v>287</v>
      </c>
      <c r="G618" s="1" t="s">
        <v>2177</v>
      </c>
      <c r="H618" s="1" t="s">
        <v>26</v>
      </c>
      <c r="I618" s="1" t="s">
        <v>329</v>
      </c>
      <c r="J618" s="1" t="s">
        <v>28</v>
      </c>
      <c r="K618" s="1" t="s">
        <v>29</v>
      </c>
      <c r="AB618" s="1" t="s">
        <v>1994</v>
      </c>
    </row>
    <row r="619" spans="2:28" s="1" customFormat="1" hidden="1" x14ac:dyDescent="0.25">
      <c r="B619" s="1" t="s">
        <v>20</v>
      </c>
      <c r="C619" s="1" t="s">
        <v>21</v>
      </c>
      <c r="D619" s="1" t="s">
        <v>2178</v>
      </c>
      <c r="E619" s="1" t="s">
        <v>206</v>
      </c>
      <c r="F619" s="1" t="s">
        <v>1102</v>
      </c>
      <c r="G619" s="1" t="s">
        <v>2179</v>
      </c>
      <c r="H619" s="1" t="s">
        <v>26</v>
      </c>
      <c r="I619" s="1" t="s">
        <v>27</v>
      </c>
      <c r="J619" s="1" t="s">
        <v>28</v>
      </c>
      <c r="K619" s="1" t="s">
        <v>29</v>
      </c>
      <c r="AB619" s="1" t="s">
        <v>1994</v>
      </c>
    </row>
    <row r="620" spans="2:28" s="1" customFormat="1" hidden="1" x14ac:dyDescent="0.25">
      <c r="B620" s="1" t="s">
        <v>20</v>
      </c>
      <c r="C620" s="1" t="s">
        <v>21</v>
      </c>
      <c r="D620" s="1" t="s">
        <v>2180</v>
      </c>
      <c r="E620" s="1" t="s">
        <v>82</v>
      </c>
      <c r="F620" s="1" t="s">
        <v>574</v>
      </c>
      <c r="G620" s="1" t="s">
        <v>1196</v>
      </c>
      <c r="H620" s="1" t="s">
        <v>26</v>
      </c>
      <c r="I620" s="1" t="s">
        <v>238</v>
      </c>
      <c r="J620" s="1" t="s">
        <v>334</v>
      </c>
      <c r="K620" s="1" t="s">
        <v>29</v>
      </c>
      <c r="AB620" s="1" t="s">
        <v>1994</v>
      </c>
    </row>
    <row r="621" spans="2:28" s="1" customFormat="1" hidden="1" x14ac:dyDescent="0.25">
      <c r="B621" s="1" t="s">
        <v>20</v>
      </c>
      <c r="C621" s="1" t="s">
        <v>21</v>
      </c>
      <c r="D621" s="1" t="s">
        <v>2181</v>
      </c>
      <c r="E621" s="1" t="s">
        <v>63</v>
      </c>
      <c r="F621" s="1" t="s">
        <v>2182</v>
      </c>
      <c r="G621" s="1" t="s">
        <v>2183</v>
      </c>
      <c r="H621" s="1" t="s">
        <v>26</v>
      </c>
      <c r="I621" s="1" t="s">
        <v>365</v>
      </c>
      <c r="J621" s="1" t="s">
        <v>334</v>
      </c>
      <c r="K621" s="1" t="s">
        <v>29</v>
      </c>
      <c r="AB621" s="1" t="s">
        <v>1994</v>
      </c>
    </row>
    <row r="622" spans="2:28" s="1" customFormat="1" hidden="1" x14ac:dyDescent="0.25">
      <c r="B622" s="1" t="s">
        <v>20</v>
      </c>
      <c r="C622" s="1" t="s">
        <v>21</v>
      </c>
      <c r="D622" s="1" t="s">
        <v>2184</v>
      </c>
      <c r="E622" s="1" t="s">
        <v>1034</v>
      </c>
      <c r="F622" s="1" t="s">
        <v>229</v>
      </c>
      <c r="G622" s="1" t="s">
        <v>2185</v>
      </c>
      <c r="H622" s="1" t="s">
        <v>26</v>
      </c>
      <c r="I622" s="1" t="s">
        <v>365</v>
      </c>
      <c r="J622" s="1" t="s">
        <v>1036</v>
      </c>
      <c r="K622" s="1" t="s">
        <v>29</v>
      </c>
      <c r="AB622" s="1" t="s">
        <v>1994</v>
      </c>
    </row>
    <row r="623" spans="2:28" s="1" customFormat="1" hidden="1" x14ac:dyDescent="0.25">
      <c r="B623" s="1" t="s">
        <v>20</v>
      </c>
      <c r="C623" s="1" t="s">
        <v>21</v>
      </c>
      <c r="D623" s="1" t="s">
        <v>2186</v>
      </c>
      <c r="E623" s="1" t="s">
        <v>37</v>
      </c>
      <c r="F623" s="1" t="s">
        <v>2187</v>
      </c>
      <c r="G623" s="1" t="s">
        <v>2188</v>
      </c>
      <c r="H623" s="1" t="s">
        <v>26</v>
      </c>
      <c r="I623" s="1" t="s">
        <v>658</v>
      </c>
      <c r="J623" s="1" t="s">
        <v>2189</v>
      </c>
      <c r="K623" s="1" t="s">
        <v>2190</v>
      </c>
      <c r="AB623" s="1" t="s">
        <v>1994</v>
      </c>
    </row>
    <row r="624" spans="2:28" s="1" customFormat="1" hidden="1" x14ac:dyDescent="0.25">
      <c r="B624" s="1" t="s">
        <v>51</v>
      </c>
      <c r="C624" s="1" t="s">
        <v>110</v>
      </c>
      <c r="D624" s="1" t="s">
        <v>2191</v>
      </c>
      <c r="E624" s="1" t="s">
        <v>2192</v>
      </c>
      <c r="F624" s="1" t="s">
        <v>832</v>
      </c>
      <c r="G624" s="1" t="s">
        <v>2193</v>
      </c>
      <c r="H624" s="1" t="s">
        <v>498</v>
      </c>
      <c r="I624" s="1" t="s">
        <v>499</v>
      </c>
      <c r="J624" s="1" t="s">
        <v>40</v>
      </c>
      <c r="K624" s="1" t="s">
        <v>29</v>
      </c>
      <c r="AB624" s="1" t="s">
        <v>1994</v>
      </c>
    </row>
    <row r="625" spans="2:28" s="1" customFormat="1" hidden="1" x14ac:dyDescent="0.25">
      <c r="B625" s="1" t="s">
        <v>51</v>
      </c>
      <c r="C625" s="1" t="s">
        <v>110</v>
      </c>
      <c r="D625" s="1" t="s">
        <v>2194</v>
      </c>
      <c r="E625" s="1" t="s">
        <v>2195</v>
      </c>
      <c r="F625" s="1" t="s">
        <v>2196</v>
      </c>
      <c r="G625" s="1" t="s">
        <v>2197</v>
      </c>
      <c r="H625" s="1" t="s">
        <v>1474</v>
      </c>
      <c r="I625" s="1" t="s">
        <v>2198</v>
      </c>
      <c r="J625" s="1" t="s">
        <v>40</v>
      </c>
      <c r="K625" s="1" t="s">
        <v>29</v>
      </c>
      <c r="AB625" s="1" t="s">
        <v>1994</v>
      </c>
    </row>
    <row r="626" spans="2:28" s="1" customFormat="1" hidden="1" x14ac:dyDescent="0.25">
      <c r="B626" s="1" t="s">
        <v>51</v>
      </c>
      <c r="C626" s="1" t="s">
        <v>110</v>
      </c>
      <c r="D626" s="1" t="s">
        <v>2199</v>
      </c>
      <c r="E626" s="1" t="s">
        <v>462</v>
      </c>
      <c r="F626" s="1" t="s">
        <v>666</v>
      </c>
      <c r="G626" s="1" t="s">
        <v>2200</v>
      </c>
      <c r="H626" s="1" t="s">
        <v>115</v>
      </c>
      <c r="I626" s="1" t="s">
        <v>369</v>
      </c>
      <c r="J626" s="1" t="s">
        <v>40</v>
      </c>
      <c r="K626" s="1" t="s">
        <v>29</v>
      </c>
      <c r="AB626" s="1" t="s">
        <v>1994</v>
      </c>
    </row>
    <row r="627" spans="2:28" s="1" customFormat="1" hidden="1" x14ac:dyDescent="0.25">
      <c r="B627" s="1" t="s">
        <v>51</v>
      </c>
      <c r="C627" s="1" t="s">
        <v>110</v>
      </c>
      <c r="D627" s="1" t="s">
        <v>2201</v>
      </c>
      <c r="E627" s="1" t="s">
        <v>792</v>
      </c>
      <c r="F627" s="1" t="s">
        <v>671</v>
      </c>
      <c r="G627" s="1" t="s">
        <v>2202</v>
      </c>
      <c r="H627" s="1" t="s">
        <v>115</v>
      </c>
      <c r="I627" s="1" t="s">
        <v>1073</v>
      </c>
      <c r="J627" s="1" t="s">
        <v>40</v>
      </c>
      <c r="K627" s="1" t="s">
        <v>29</v>
      </c>
      <c r="AB627" s="1" t="s">
        <v>1994</v>
      </c>
    </row>
    <row r="628" spans="2:28" s="1" customFormat="1" hidden="1" x14ac:dyDescent="0.25">
      <c r="B628" s="1" t="s">
        <v>51</v>
      </c>
      <c r="C628" s="1" t="s">
        <v>110</v>
      </c>
      <c r="D628" s="1" t="s">
        <v>2203</v>
      </c>
      <c r="E628" s="1" t="s">
        <v>379</v>
      </c>
      <c r="F628" s="1" t="s">
        <v>1121</v>
      </c>
      <c r="G628" s="1" t="s">
        <v>2204</v>
      </c>
      <c r="H628" s="1" t="s">
        <v>115</v>
      </c>
      <c r="I628" s="1" t="s">
        <v>1073</v>
      </c>
      <c r="J628" s="1" t="s">
        <v>40</v>
      </c>
      <c r="K628" s="1" t="s">
        <v>29</v>
      </c>
      <c r="AB628" s="1" t="s">
        <v>1994</v>
      </c>
    </row>
    <row r="629" spans="2:28" s="1" customFormat="1" hidden="1" x14ac:dyDescent="0.25">
      <c r="B629" s="1" t="s">
        <v>51</v>
      </c>
      <c r="C629" s="1" t="s">
        <v>110</v>
      </c>
      <c r="D629" s="1" t="s">
        <v>2205</v>
      </c>
      <c r="E629" s="1" t="s">
        <v>555</v>
      </c>
      <c r="F629" s="1" t="s">
        <v>807</v>
      </c>
      <c r="G629" s="1" t="s">
        <v>2206</v>
      </c>
      <c r="H629" s="1" t="s">
        <v>734</v>
      </c>
      <c r="I629" s="1" t="s">
        <v>2207</v>
      </c>
      <c r="J629" s="1" t="s">
        <v>40</v>
      </c>
      <c r="K629" s="1" t="s">
        <v>29</v>
      </c>
      <c r="AB629" s="1" t="s">
        <v>1994</v>
      </c>
    </row>
    <row r="630" spans="2:28" s="1" customFormat="1" hidden="1" x14ac:dyDescent="0.25">
      <c r="B630" s="1" t="s">
        <v>51</v>
      </c>
      <c r="C630" s="1" t="s">
        <v>110</v>
      </c>
      <c r="D630" s="1" t="s">
        <v>2208</v>
      </c>
      <c r="E630" s="1" t="s">
        <v>1195</v>
      </c>
      <c r="F630" s="1" t="s">
        <v>2209</v>
      </c>
      <c r="G630" s="1" t="s">
        <v>2210</v>
      </c>
      <c r="H630" s="1" t="s">
        <v>115</v>
      </c>
      <c r="I630" s="1" t="s">
        <v>116</v>
      </c>
      <c r="J630" s="1" t="s">
        <v>40</v>
      </c>
      <c r="K630" s="1" t="s">
        <v>29</v>
      </c>
      <c r="AB630" s="1" t="s">
        <v>1994</v>
      </c>
    </row>
    <row r="631" spans="2:28" s="1" customFormat="1" hidden="1" x14ac:dyDescent="0.25">
      <c r="B631" s="1" t="s">
        <v>51</v>
      </c>
      <c r="C631" s="1" t="s">
        <v>110</v>
      </c>
      <c r="D631" s="1" t="s">
        <v>2211</v>
      </c>
      <c r="E631" s="1" t="s">
        <v>671</v>
      </c>
      <c r="F631" s="1" t="s">
        <v>1368</v>
      </c>
      <c r="G631" s="1" t="s">
        <v>2212</v>
      </c>
      <c r="H631" s="1" t="s">
        <v>498</v>
      </c>
      <c r="I631" s="1" t="s">
        <v>1053</v>
      </c>
      <c r="J631" s="1" t="s">
        <v>40</v>
      </c>
      <c r="K631" s="1" t="s">
        <v>29</v>
      </c>
      <c r="AB631" s="1" t="s">
        <v>1994</v>
      </c>
    </row>
    <row r="632" spans="2:28" s="1" customFormat="1" hidden="1" x14ac:dyDescent="0.25">
      <c r="B632" s="1" t="s">
        <v>51</v>
      </c>
      <c r="C632" s="1" t="s">
        <v>110</v>
      </c>
      <c r="D632" s="1" t="s">
        <v>2213</v>
      </c>
      <c r="E632" s="1" t="s">
        <v>957</v>
      </c>
      <c r="F632" s="1" t="s">
        <v>1803</v>
      </c>
      <c r="G632" s="1" t="s">
        <v>2214</v>
      </c>
      <c r="H632" s="1" t="s">
        <v>115</v>
      </c>
      <c r="I632" s="1" t="s">
        <v>151</v>
      </c>
      <c r="J632" s="1" t="s">
        <v>40</v>
      </c>
      <c r="K632" s="1" t="s">
        <v>29</v>
      </c>
      <c r="AB632" s="1" t="s">
        <v>1994</v>
      </c>
    </row>
    <row r="633" spans="2:28" s="1" customFormat="1" hidden="1" x14ac:dyDescent="0.25">
      <c r="B633" s="1" t="s">
        <v>51</v>
      </c>
      <c r="C633" s="1" t="s">
        <v>110</v>
      </c>
      <c r="D633" s="1" t="s">
        <v>2215</v>
      </c>
      <c r="E633" s="1" t="s">
        <v>2216</v>
      </c>
      <c r="F633" s="1" t="s">
        <v>2217</v>
      </c>
      <c r="G633" s="1" t="s">
        <v>2218</v>
      </c>
      <c r="H633" s="1" t="s">
        <v>115</v>
      </c>
      <c r="I633" s="1" t="s">
        <v>1466</v>
      </c>
      <c r="J633" s="1" t="s">
        <v>28</v>
      </c>
      <c r="K633" s="1" t="s">
        <v>29</v>
      </c>
      <c r="AB633" s="1" t="s">
        <v>1994</v>
      </c>
    </row>
    <row r="634" spans="2:28" s="1" customFormat="1" hidden="1" x14ac:dyDescent="0.25">
      <c r="B634" s="1" t="s">
        <v>51</v>
      </c>
      <c r="C634" s="1" t="s">
        <v>110</v>
      </c>
      <c r="D634" s="1" t="s">
        <v>2219</v>
      </c>
      <c r="E634" s="1" t="s">
        <v>2220</v>
      </c>
      <c r="F634" s="1" t="s">
        <v>351</v>
      </c>
      <c r="G634" s="1" t="s">
        <v>2221</v>
      </c>
      <c r="H634" s="1" t="s">
        <v>115</v>
      </c>
      <c r="I634" s="1" t="s">
        <v>151</v>
      </c>
      <c r="J634" s="1" t="s">
        <v>28</v>
      </c>
      <c r="K634" s="1" t="s">
        <v>29</v>
      </c>
      <c r="AB634" s="1" t="s">
        <v>1994</v>
      </c>
    </row>
    <row r="635" spans="2:28" s="1" customFormat="1" hidden="1" x14ac:dyDescent="0.25">
      <c r="B635" s="1" t="s">
        <v>51</v>
      </c>
      <c r="C635" s="1" t="s">
        <v>110</v>
      </c>
      <c r="D635" s="1" t="s">
        <v>2222</v>
      </c>
      <c r="E635" s="1" t="s">
        <v>740</v>
      </c>
      <c r="F635" s="1" t="s">
        <v>1826</v>
      </c>
      <c r="G635" s="1" t="s">
        <v>2223</v>
      </c>
      <c r="H635" s="1" t="s">
        <v>115</v>
      </c>
      <c r="I635" s="1" t="s">
        <v>628</v>
      </c>
      <c r="J635" s="1" t="s">
        <v>28</v>
      </c>
      <c r="K635" s="1" t="s">
        <v>29</v>
      </c>
      <c r="AB635" s="1" t="s">
        <v>1994</v>
      </c>
    </row>
    <row r="636" spans="2:28" s="1" customFormat="1" hidden="1" x14ac:dyDescent="0.25">
      <c r="B636" s="1" t="s">
        <v>51</v>
      </c>
      <c r="C636" s="1" t="s">
        <v>110</v>
      </c>
      <c r="D636" s="1" t="s">
        <v>2224</v>
      </c>
      <c r="E636" s="1" t="s">
        <v>122</v>
      </c>
      <c r="F636" s="1" t="s">
        <v>462</v>
      </c>
      <c r="G636" s="1" t="s">
        <v>2225</v>
      </c>
      <c r="H636" s="1" t="s">
        <v>115</v>
      </c>
      <c r="I636" s="1" t="s">
        <v>1073</v>
      </c>
      <c r="J636" s="1" t="s">
        <v>28</v>
      </c>
      <c r="K636" s="1" t="s">
        <v>29</v>
      </c>
      <c r="AB636" s="1" t="s">
        <v>1994</v>
      </c>
    </row>
    <row r="637" spans="2:28" s="1" customFormat="1" hidden="1" x14ac:dyDescent="0.25">
      <c r="B637" s="1" t="s">
        <v>51</v>
      </c>
      <c r="C637" s="1" t="s">
        <v>110</v>
      </c>
      <c r="D637" s="1" t="s">
        <v>2226</v>
      </c>
      <c r="E637" s="1" t="s">
        <v>2227</v>
      </c>
      <c r="F637" s="1" t="s">
        <v>2228</v>
      </c>
      <c r="G637" s="1" t="s">
        <v>2229</v>
      </c>
      <c r="H637" s="1" t="s">
        <v>115</v>
      </c>
      <c r="I637" s="1" t="s">
        <v>116</v>
      </c>
      <c r="J637" s="1" t="s">
        <v>28</v>
      </c>
      <c r="K637" s="1" t="s">
        <v>29</v>
      </c>
      <c r="AB637" s="1" t="s">
        <v>1994</v>
      </c>
    </row>
    <row r="638" spans="2:28" s="1" customFormat="1" hidden="1" x14ac:dyDescent="0.25">
      <c r="B638" s="1" t="s">
        <v>51</v>
      </c>
      <c r="C638" s="1" t="s">
        <v>110</v>
      </c>
      <c r="D638" s="1" t="s">
        <v>2230</v>
      </c>
      <c r="E638" s="1" t="s">
        <v>113</v>
      </c>
      <c r="F638" s="1" t="s">
        <v>2231</v>
      </c>
      <c r="G638" s="1" t="s">
        <v>1722</v>
      </c>
      <c r="H638" s="1" t="s">
        <v>115</v>
      </c>
      <c r="I638" s="1" t="s">
        <v>116</v>
      </c>
      <c r="J638" s="1" t="s">
        <v>28</v>
      </c>
      <c r="K638" s="1" t="s">
        <v>29</v>
      </c>
      <c r="AB638" s="1" t="s">
        <v>1994</v>
      </c>
    </row>
    <row r="639" spans="2:28" s="1" customFormat="1" hidden="1" x14ac:dyDescent="0.25">
      <c r="B639" s="1" t="s">
        <v>51</v>
      </c>
      <c r="C639" s="1" t="s">
        <v>110</v>
      </c>
      <c r="D639" s="1" t="s">
        <v>2232</v>
      </c>
      <c r="E639" s="1" t="s">
        <v>1972</v>
      </c>
      <c r="F639" s="1" t="s">
        <v>2233</v>
      </c>
      <c r="G639" s="1" t="s">
        <v>2234</v>
      </c>
      <c r="H639" s="1" t="s">
        <v>310</v>
      </c>
      <c r="I639" s="1" t="s">
        <v>311</v>
      </c>
      <c r="J639" s="1" t="s">
        <v>334</v>
      </c>
      <c r="K639" s="1" t="s">
        <v>29</v>
      </c>
      <c r="AB639" s="1" t="s">
        <v>1994</v>
      </c>
    </row>
    <row r="640" spans="2:28" s="1" customFormat="1" hidden="1" x14ac:dyDescent="0.25">
      <c r="B640" s="1" t="s">
        <v>20</v>
      </c>
      <c r="C640" s="1" t="s">
        <v>110</v>
      </c>
      <c r="D640" s="1" t="s">
        <v>2235</v>
      </c>
      <c r="E640" s="1" t="s">
        <v>2236</v>
      </c>
      <c r="F640" s="1" t="s">
        <v>390</v>
      </c>
      <c r="G640" s="1" t="s">
        <v>2237</v>
      </c>
      <c r="H640" s="1" t="s">
        <v>310</v>
      </c>
      <c r="I640" s="1" t="s">
        <v>1654</v>
      </c>
      <c r="J640" s="1" t="s">
        <v>40</v>
      </c>
      <c r="K640" s="1" t="s">
        <v>29</v>
      </c>
      <c r="AB640" s="1" t="s">
        <v>1994</v>
      </c>
    </row>
    <row r="641" spans="1:16383" s="1" customFormat="1" hidden="1" x14ac:dyDescent="0.25">
      <c r="B641" s="1" t="s">
        <v>20</v>
      </c>
      <c r="C641" s="1" t="s">
        <v>110</v>
      </c>
      <c r="D641" s="1" t="s">
        <v>2238</v>
      </c>
      <c r="E641" s="1" t="s">
        <v>1007</v>
      </c>
      <c r="F641" s="1" t="s">
        <v>2239</v>
      </c>
      <c r="G641" s="1" t="s">
        <v>2240</v>
      </c>
      <c r="H641" s="1" t="s">
        <v>498</v>
      </c>
      <c r="I641" s="1" t="s">
        <v>1053</v>
      </c>
      <c r="J641" s="1" t="s">
        <v>40</v>
      </c>
      <c r="K641" s="1" t="s">
        <v>29</v>
      </c>
      <c r="AB641" s="1" t="s">
        <v>1994</v>
      </c>
    </row>
    <row r="642" spans="1:16383" s="1" customFormat="1" hidden="1" x14ac:dyDescent="0.25">
      <c r="B642" s="1" t="s">
        <v>20</v>
      </c>
      <c r="C642" s="1" t="s">
        <v>110</v>
      </c>
      <c r="D642" s="1" t="s">
        <v>2241</v>
      </c>
      <c r="E642" s="1" t="s">
        <v>326</v>
      </c>
      <c r="F642" s="1" t="s">
        <v>281</v>
      </c>
      <c r="G642" s="1" t="s">
        <v>2242</v>
      </c>
      <c r="H642" s="1" t="s">
        <v>734</v>
      </c>
      <c r="I642" s="1" t="s">
        <v>1155</v>
      </c>
      <c r="J642" s="1" t="s">
        <v>40</v>
      </c>
      <c r="K642" s="1" t="s">
        <v>29</v>
      </c>
      <c r="AB642" s="1" t="s">
        <v>1994</v>
      </c>
    </row>
    <row r="643" spans="1:16383" s="1" customFormat="1" hidden="1" x14ac:dyDescent="0.25">
      <c r="B643" s="1" t="s">
        <v>20</v>
      </c>
      <c r="C643" s="1" t="s">
        <v>110</v>
      </c>
      <c r="D643" s="1" t="s">
        <v>2243</v>
      </c>
      <c r="E643" s="1" t="s">
        <v>832</v>
      </c>
      <c r="F643" s="1" t="s">
        <v>444</v>
      </c>
      <c r="G643" s="1" t="s">
        <v>2244</v>
      </c>
      <c r="H643" s="1" t="s">
        <v>115</v>
      </c>
      <c r="I643" s="1" t="s">
        <v>116</v>
      </c>
      <c r="J643" s="1" t="s">
        <v>40</v>
      </c>
      <c r="K643" s="1" t="s">
        <v>29</v>
      </c>
      <c r="AB643" s="1" t="s">
        <v>1994</v>
      </c>
    </row>
    <row r="644" spans="1:16383" s="1" customFormat="1" hidden="1" x14ac:dyDescent="0.25">
      <c r="B644" s="1" t="s">
        <v>20</v>
      </c>
      <c r="C644" s="1" t="s">
        <v>110</v>
      </c>
      <c r="D644" s="1" t="s">
        <v>2245</v>
      </c>
      <c r="E644" s="1" t="s">
        <v>889</v>
      </c>
      <c r="F644" s="1" t="s">
        <v>574</v>
      </c>
      <c r="G644" s="1" t="s">
        <v>2246</v>
      </c>
      <c r="H644" s="1" t="s">
        <v>115</v>
      </c>
      <c r="I644" s="1" t="s">
        <v>1466</v>
      </c>
      <c r="J644" s="1" t="s">
        <v>40</v>
      </c>
      <c r="K644" s="1" t="s">
        <v>29</v>
      </c>
      <c r="AB644" s="1" t="s">
        <v>1994</v>
      </c>
    </row>
    <row r="645" spans="1:16383" s="1" customFormat="1" hidden="1" x14ac:dyDescent="0.25">
      <c r="B645" s="1" t="s">
        <v>20</v>
      </c>
      <c r="C645" s="1" t="s">
        <v>110</v>
      </c>
      <c r="D645" s="1" t="s">
        <v>2247</v>
      </c>
      <c r="E645" s="1" t="s">
        <v>1374</v>
      </c>
      <c r="F645" s="1" t="s">
        <v>2248</v>
      </c>
      <c r="G645" s="1" t="s">
        <v>2249</v>
      </c>
      <c r="H645" s="1" t="s">
        <v>1048</v>
      </c>
      <c r="I645" s="1" t="s">
        <v>1226</v>
      </c>
      <c r="J645" s="1" t="s">
        <v>40</v>
      </c>
      <c r="K645" s="1" t="s">
        <v>29</v>
      </c>
      <c r="AB645" s="1" t="s">
        <v>1994</v>
      </c>
    </row>
    <row r="646" spans="1:16383" s="1" customFormat="1" hidden="1" x14ac:dyDescent="0.25">
      <c r="B646" s="1" t="s">
        <v>20</v>
      </c>
      <c r="C646" s="1" t="s">
        <v>110</v>
      </c>
      <c r="D646" s="1" t="s">
        <v>2250</v>
      </c>
      <c r="E646" s="1" t="s">
        <v>1374</v>
      </c>
      <c r="F646" s="1" t="s">
        <v>2251</v>
      </c>
      <c r="G646" s="1" t="s">
        <v>2252</v>
      </c>
      <c r="H646" s="1" t="s">
        <v>115</v>
      </c>
      <c r="I646" s="1" t="s">
        <v>151</v>
      </c>
      <c r="J646" s="1" t="s">
        <v>40</v>
      </c>
      <c r="K646" s="1" t="s">
        <v>29</v>
      </c>
      <c r="AB646" s="1" t="s">
        <v>1994</v>
      </c>
    </row>
    <row r="647" spans="1:16383" s="1" customFormat="1" hidden="1" x14ac:dyDescent="0.25">
      <c r="B647" s="1" t="s">
        <v>20</v>
      </c>
      <c r="C647" s="1" t="s">
        <v>110</v>
      </c>
      <c r="D647" s="1" t="s">
        <v>2253</v>
      </c>
      <c r="E647" s="1" t="s">
        <v>954</v>
      </c>
      <c r="F647" s="1" t="s">
        <v>202</v>
      </c>
      <c r="G647" s="1" t="s">
        <v>2254</v>
      </c>
      <c r="H647" s="1" t="s">
        <v>115</v>
      </c>
      <c r="I647" s="1" t="s">
        <v>369</v>
      </c>
      <c r="J647" s="1" t="s">
        <v>40</v>
      </c>
      <c r="K647" s="1" t="s">
        <v>29</v>
      </c>
      <c r="AB647" s="1" t="s">
        <v>1994</v>
      </c>
    </row>
    <row r="648" spans="1:16383" s="1" customFormat="1" hidden="1" x14ac:dyDescent="0.25">
      <c r="B648" s="1" t="s">
        <v>20</v>
      </c>
      <c r="C648" s="1" t="s">
        <v>110</v>
      </c>
      <c r="D648" s="1" t="s">
        <v>2255</v>
      </c>
      <c r="E648" s="1" t="s">
        <v>229</v>
      </c>
      <c r="F648" s="1" t="s">
        <v>401</v>
      </c>
      <c r="G648" s="1" t="s">
        <v>2256</v>
      </c>
      <c r="H648" s="1" t="s">
        <v>310</v>
      </c>
      <c r="I648" s="1" t="s">
        <v>1654</v>
      </c>
      <c r="J648" s="1" t="s">
        <v>28</v>
      </c>
      <c r="K648" s="1" t="s">
        <v>29</v>
      </c>
      <c r="AB648" s="1" t="s">
        <v>1994</v>
      </c>
    </row>
    <row r="649" spans="1:16383" s="1" customFormat="1" hidden="1" x14ac:dyDescent="0.25">
      <c r="B649" s="1" t="s">
        <v>20</v>
      </c>
      <c r="C649" s="1" t="s">
        <v>110</v>
      </c>
      <c r="D649" s="1" t="s">
        <v>2257</v>
      </c>
      <c r="E649" s="1" t="s">
        <v>209</v>
      </c>
      <c r="F649" s="1" t="s">
        <v>49</v>
      </c>
      <c r="G649" s="1" t="s">
        <v>2258</v>
      </c>
      <c r="H649" s="1" t="s">
        <v>115</v>
      </c>
      <c r="I649" s="1" t="s">
        <v>151</v>
      </c>
      <c r="J649" s="1" t="s">
        <v>28</v>
      </c>
      <c r="K649" s="1" t="s">
        <v>29</v>
      </c>
      <c r="AB649" s="1" t="s">
        <v>1994</v>
      </c>
    </row>
    <row r="650" spans="1:16383" s="1" customFormat="1" hidden="1" x14ac:dyDescent="0.25">
      <c r="B650" s="1" t="s">
        <v>20</v>
      </c>
      <c r="C650" s="1" t="s">
        <v>110</v>
      </c>
      <c r="D650" s="1" t="s">
        <v>2259</v>
      </c>
      <c r="E650" s="1" t="s">
        <v>209</v>
      </c>
      <c r="F650" s="1" t="s">
        <v>49</v>
      </c>
      <c r="G650" s="1" t="s">
        <v>2260</v>
      </c>
      <c r="H650" s="1" t="s">
        <v>115</v>
      </c>
      <c r="I650" s="1" t="s">
        <v>116</v>
      </c>
      <c r="J650" s="1" t="s">
        <v>334</v>
      </c>
      <c r="K650" s="1" t="s">
        <v>29</v>
      </c>
      <c r="AB650" s="1" t="s">
        <v>1994</v>
      </c>
    </row>
    <row r="651" spans="1:16383" hidden="1" x14ac:dyDescent="0.25">
      <c r="A651" s="13" t="s">
        <v>148</v>
      </c>
      <c r="B651" s="13" t="s">
        <v>20</v>
      </c>
      <c r="C651" s="13" t="s">
        <v>110</v>
      </c>
      <c r="D651" s="13" t="s">
        <v>148</v>
      </c>
      <c r="E651" s="13" t="s">
        <v>38</v>
      </c>
      <c r="F651" s="13" t="s">
        <v>149</v>
      </c>
      <c r="G651" s="13" t="s">
        <v>150</v>
      </c>
      <c r="H651" s="13" t="s">
        <v>115</v>
      </c>
      <c r="I651" s="13" t="s">
        <v>151</v>
      </c>
      <c r="J651" s="13" t="s">
        <v>28</v>
      </c>
      <c r="K651" s="13" t="s">
        <v>29</v>
      </c>
      <c r="L651" s="13" t="s">
        <v>30</v>
      </c>
      <c r="M651" s="13" t="s">
        <v>31</v>
      </c>
      <c r="N651" s="13">
        <v>14</v>
      </c>
      <c r="O651" s="13">
        <v>9</v>
      </c>
      <c r="P651" s="13">
        <v>6</v>
      </c>
      <c r="Q651" s="13">
        <v>0</v>
      </c>
      <c r="R651" s="13">
        <v>0</v>
      </c>
      <c r="S651" s="13">
        <v>15</v>
      </c>
      <c r="T651" s="13">
        <v>17</v>
      </c>
      <c r="U651" s="13">
        <v>61</v>
      </c>
      <c r="V651" s="16" t="s">
        <v>981</v>
      </c>
      <c r="W651" s="4" t="s">
        <v>28</v>
      </c>
      <c r="X651" s="13"/>
      <c r="Y651" s="13"/>
      <c r="Z651" s="13"/>
      <c r="AA651" s="13"/>
      <c r="AB651" s="13" t="s">
        <v>2270</v>
      </c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  <c r="IV651" s="12"/>
      <c r="IW651" s="12"/>
      <c r="IX651" s="12"/>
      <c r="IY651" s="12"/>
      <c r="IZ651" s="12"/>
      <c r="JA651" s="12"/>
      <c r="JB651" s="12"/>
      <c r="JC651" s="12"/>
      <c r="JD651" s="12"/>
      <c r="JE651" s="12"/>
      <c r="JF651" s="12"/>
      <c r="JG651" s="12"/>
      <c r="JH651" s="12"/>
      <c r="JI651" s="12"/>
      <c r="JJ651" s="12"/>
      <c r="JK651" s="12"/>
      <c r="JL651" s="12"/>
      <c r="JM651" s="12"/>
      <c r="JN651" s="12"/>
      <c r="JO651" s="12"/>
      <c r="JP651" s="12"/>
      <c r="JQ651" s="12"/>
      <c r="JR651" s="12"/>
      <c r="JS651" s="12"/>
      <c r="JT651" s="12"/>
      <c r="JU651" s="12"/>
      <c r="JV651" s="12"/>
      <c r="JW651" s="12"/>
      <c r="JX651" s="12"/>
      <c r="JY651" s="12"/>
      <c r="JZ651" s="12"/>
      <c r="KA651" s="12"/>
      <c r="KB651" s="12"/>
      <c r="KC651" s="12"/>
      <c r="KD651" s="12"/>
      <c r="KE651" s="12"/>
      <c r="KF651" s="12"/>
      <c r="KG651" s="12"/>
      <c r="KH651" s="12"/>
      <c r="KI651" s="12"/>
      <c r="KJ651" s="12"/>
      <c r="KK651" s="12"/>
      <c r="KL651" s="12"/>
      <c r="KM651" s="12"/>
      <c r="KN651" s="12"/>
      <c r="KO651" s="12"/>
      <c r="KP651" s="12"/>
      <c r="KQ651" s="12"/>
      <c r="KR651" s="12"/>
      <c r="KS651" s="12"/>
      <c r="KT651" s="12"/>
      <c r="KU651" s="12"/>
      <c r="KV651" s="12"/>
      <c r="KW651" s="12"/>
      <c r="KX651" s="12"/>
      <c r="KY651" s="12"/>
      <c r="KZ651" s="12"/>
      <c r="LA651" s="12"/>
      <c r="LB651" s="12"/>
      <c r="LC651" s="12"/>
      <c r="LD651" s="12"/>
      <c r="LE651" s="12"/>
      <c r="LF651" s="12"/>
      <c r="LG651" s="12"/>
      <c r="LH651" s="12"/>
      <c r="LI651" s="12"/>
      <c r="LJ651" s="12"/>
      <c r="LK651" s="12"/>
      <c r="LL651" s="12"/>
      <c r="LM651" s="12"/>
      <c r="LN651" s="12"/>
      <c r="LO651" s="12"/>
      <c r="LP651" s="12"/>
      <c r="LQ651" s="12"/>
      <c r="LR651" s="12"/>
      <c r="LS651" s="12"/>
      <c r="LT651" s="12"/>
      <c r="LU651" s="12"/>
      <c r="LV651" s="12"/>
      <c r="LW651" s="12"/>
      <c r="LX651" s="12"/>
      <c r="LY651" s="12"/>
      <c r="LZ651" s="12"/>
      <c r="MA651" s="12"/>
      <c r="MB651" s="12"/>
      <c r="MC651" s="12"/>
      <c r="MD651" s="12"/>
      <c r="ME651" s="12"/>
      <c r="MF651" s="12"/>
      <c r="MG651" s="12"/>
      <c r="MH651" s="12"/>
      <c r="MI651" s="12"/>
      <c r="MJ651" s="12"/>
      <c r="MK651" s="12"/>
      <c r="ML651" s="12"/>
      <c r="MM651" s="12"/>
      <c r="MN651" s="12"/>
      <c r="MO651" s="12"/>
      <c r="MP651" s="12"/>
      <c r="MQ651" s="12"/>
      <c r="MR651" s="12"/>
      <c r="MS651" s="12"/>
      <c r="MT651" s="12"/>
      <c r="MU651" s="12"/>
      <c r="MV651" s="12"/>
      <c r="MW651" s="12"/>
      <c r="MX651" s="12"/>
      <c r="MY651" s="12"/>
      <c r="MZ651" s="12"/>
      <c r="NA651" s="12"/>
      <c r="NB651" s="12"/>
      <c r="NC651" s="12"/>
      <c r="ND651" s="12"/>
      <c r="NE651" s="12"/>
      <c r="NF651" s="12"/>
      <c r="NG651" s="12"/>
      <c r="NH651" s="12"/>
      <c r="NI651" s="12"/>
      <c r="NJ651" s="12"/>
      <c r="NK651" s="12"/>
      <c r="NL651" s="12"/>
      <c r="NM651" s="12"/>
      <c r="NN651" s="12"/>
      <c r="NO651" s="12"/>
      <c r="NP651" s="12"/>
      <c r="NQ651" s="12"/>
      <c r="NR651" s="12"/>
      <c r="NS651" s="12"/>
      <c r="NT651" s="12"/>
      <c r="NU651" s="12"/>
      <c r="NV651" s="12"/>
      <c r="NW651" s="12"/>
      <c r="NX651" s="12"/>
      <c r="NY651" s="12"/>
      <c r="NZ651" s="12"/>
      <c r="OA651" s="12"/>
      <c r="OB651" s="12"/>
      <c r="OC651" s="12"/>
      <c r="OD651" s="12"/>
      <c r="OE651" s="12"/>
      <c r="OF651" s="12"/>
      <c r="OG651" s="12"/>
      <c r="OH651" s="12"/>
      <c r="OI651" s="12"/>
      <c r="OJ651" s="12"/>
      <c r="OK651" s="12"/>
      <c r="OL651" s="12"/>
      <c r="OM651" s="12"/>
      <c r="ON651" s="12"/>
      <c r="OO651" s="12"/>
      <c r="OP651" s="12"/>
      <c r="OQ651" s="12"/>
      <c r="OR651" s="12"/>
      <c r="OS651" s="12"/>
      <c r="OT651" s="12"/>
      <c r="OU651" s="12"/>
      <c r="OV651" s="12"/>
      <c r="OW651" s="12"/>
      <c r="OX651" s="12"/>
      <c r="OY651" s="12"/>
      <c r="OZ651" s="12"/>
      <c r="PA651" s="12"/>
      <c r="PB651" s="12"/>
      <c r="PC651" s="12"/>
      <c r="PD651" s="12"/>
      <c r="PE651" s="12"/>
      <c r="PF651" s="12"/>
      <c r="PG651" s="12"/>
      <c r="PH651" s="12"/>
      <c r="PI651" s="12"/>
      <c r="PJ651" s="12"/>
      <c r="PK651" s="12"/>
      <c r="PL651" s="12"/>
      <c r="PM651" s="12"/>
      <c r="PN651" s="12"/>
      <c r="PO651" s="12"/>
      <c r="PP651" s="12"/>
      <c r="PQ651" s="12"/>
      <c r="PR651" s="12"/>
      <c r="PS651" s="12"/>
      <c r="PT651" s="12"/>
      <c r="PU651" s="12"/>
      <c r="PV651" s="12"/>
      <c r="PW651" s="12"/>
      <c r="PX651" s="12"/>
      <c r="PY651" s="12"/>
      <c r="PZ651" s="12"/>
      <c r="QA651" s="12"/>
      <c r="QB651" s="12"/>
      <c r="QC651" s="12"/>
      <c r="QD651" s="12"/>
      <c r="QE651" s="12"/>
      <c r="QF651" s="12"/>
      <c r="QG651" s="12"/>
      <c r="QH651" s="12"/>
      <c r="QI651" s="12"/>
      <c r="QJ651" s="12"/>
      <c r="QK651" s="12"/>
      <c r="QL651" s="12"/>
      <c r="QM651" s="12"/>
      <c r="QN651" s="12"/>
      <c r="QO651" s="12"/>
      <c r="QP651" s="12"/>
      <c r="QQ651" s="12"/>
      <c r="QR651" s="12"/>
      <c r="QS651" s="12"/>
      <c r="QT651" s="12"/>
      <c r="QU651" s="12"/>
      <c r="QV651" s="12"/>
      <c r="QW651" s="12"/>
      <c r="QX651" s="12"/>
      <c r="QY651" s="12"/>
      <c r="QZ651" s="12"/>
      <c r="RA651" s="12"/>
      <c r="RB651" s="12"/>
      <c r="RC651" s="12"/>
      <c r="RD651" s="12"/>
      <c r="RE651" s="12"/>
      <c r="RF651" s="12"/>
      <c r="RG651" s="12"/>
      <c r="RH651" s="12"/>
      <c r="RI651" s="12"/>
      <c r="RJ651" s="12"/>
      <c r="RK651" s="12"/>
      <c r="RL651" s="12"/>
      <c r="RM651" s="12"/>
      <c r="RN651" s="12"/>
      <c r="RO651" s="12"/>
      <c r="RP651" s="12"/>
      <c r="RQ651" s="12"/>
      <c r="RR651" s="12"/>
      <c r="RS651" s="12"/>
      <c r="RT651" s="12"/>
      <c r="RU651" s="12"/>
      <c r="RV651" s="12"/>
      <c r="RW651" s="12"/>
      <c r="RX651" s="12"/>
      <c r="RY651" s="12"/>
      <c r="RZ651" s="12"/>
      <c r="SA651" s="12"/>
      <c r="SB651" s="12"/>
      <c r="SC651" s="12"/>
      <c r="SD651" s="12"/>
      <c r="SE651" s="12"/>
      <c r="SF651" s="12"/>
      <c r="SG651" s="12"/>
      <c r="SH651" s="12"/>
      <c r="SI651" s="12"/>
      <c r="SJ651" s="12"/>
      <c r="SK651" s="12"/>
      <c r="SL651" s="12"/>
      <c r="SM651" s="12"/>
      <c r="SN651" s="12"/>
      <c r="SO651" s="12"/>
      <c r="SP651" s="12"/>
      <c r="SQ651" s="12"/>
      <c r="SR651" s="12"/>
      <c r="SS651" s="12"/>
      <c r="ST651" s="12"/>
      <c r="SU651" s="12"/>
      <c r="SV651" s="12"/>
      <c r="SW651" s="12"/>
      <c r="SX651" s="12"/>
      <c r="SY651" s="12"/>
      <c r="SZ651" s="12"/>
      <c r="TA651" s="12"/>
      <c r="TB651" s="12"/>
      <c r="TC651" s="12"/>
      <c r="TD651" s="12"/>
      <c r="TE651" s="12"/>
      <c r="TF651" s="12"/>
      <c r="TG651" s="12"/>
      <c r="TH651" s="12"/>
      <c r="TI651" s="12"/>
      <c r="TJ651" s="12"/>
      <c r="TK651" s="12"/>
      <c r="TL651" s="12"/>
      <c r="TM651" s="12"/>
      <c r="TN651" s="12"/>
      <c r="TO651" s="12"/>
      <c r="TP651" s="12"/>
      <c r="TQ651" s="12"/>
      <c r="TR651" s="12"/>
      <c r="TS651" s="12"/>
      <c r="TT651" s="12"/>
      <c r="TU651" s="12"/>
      <c r="TV651" s="12"/>
      <c r="TW651" s="12"/>
      <c r="TX651" s="12"/>
      <c r="TY651" s="12"/>
      <c r="TZ651" s="12"/>
      <c r="UA651" s="12"/>
      <c r="UB651" s="12"/>
      <c r="UC651" s="12"/>
      <c r="UD651" s="12"/>
      <c r="UE651" s="12"/>
      <c r="UF651" s="12"/>
      <c r="UG651" s="12"/>
      <c r="UH651" s="12"/>
      <c r="UI651" s="12"/>
      <c r="UJ651" s="12"/>
      <c r="UK651" s="12"/>
      <c r="UL651" s="12"/>
      <c r="UM651" s="12"/>
      <c r="UN651" s="12"/>
      <c r="UO651" s="12"/>
      <c r="UP651" s="12"/>
      <c r="UQ651" s="12"/>
      <c r="UR651" s="12"/>
      <c r="US651" s="12"/>
      <c r="UT651" s="12"/>
      <c r="UU651" s="12"/>
      <c r="UV651" s="12"/>
      <c r="UW651" s="12"/>
      <c r="UX651" s="12"/>
      <c r="UY651" s="12"/>
      <c r="UZ651" s="12"/>
      <c r="VA651" s="12"/>
      <c r="VB651" s="12"/>
      <c r="VC651" s="12"/>
      <c r="VD651" s="12"/>
      <c r="VE651" s="12"/>
      <c r="VF651" s="12"/>
      <c r="VG651" s="12"/>
      <c r="VH651" s="12"/>
      <c r="VI651" s="12"/>
      <c r="VJ651" s="12"/>
      <c r="VK651" s="12"/>
      <c r="VL651" s="12"/>
      <c r="VM651" s="12"/>
      <c r="VN651" s="12"/>
      <c r="VO651" s="12"/>
      <c r="VP651" s="12"/>
      <c r="VQ651" s="12"/>
      <c r="VR651" s="12"/>
      <c r="VS651" s="12"/>
      <c r="VT651" s="12"/>
      <c r="VU651" s="12"/>
      <c r="VV651" s="12"/>
      <c r="VW651" s="12"/>
      <c r="VX651" s="12"/>
      <c r="VY651" s="12"/>
      <c r="VZ651" s="12"/>
      <c r="WA651" s="12"/>
      <c r="WB651" s="12"/>
      <c r="WC651" s="12"/>
      <c r="WD651" s="12"/>
      <c r="WE651" s="12"/>
      <c r="WF651" s="12"/>
      <c r="WG651" s="12"/>
      <c r="WH651" s="12"/>
      <c r="WI651" s="12"/>
      <c r="WJ651" s="12"/>
      <c r="WK651" s="12"/>
      <c r="WL651" s="12"/>
      <c r="WM651" s="12"/>
      <c r="WN651" s="12"/>
      <c r="WO651" s="12"/>
      <c r="WP651" s="12"/>
      <c r="WQ651" s="12"/>
      <c r="WR651" s="12"/>
      <c r="WS651" s="12"/>
      <c r="WT651" s="12"/>
      <c r="WU651" s="12"/>
      <c r="WV651" s="12"/>
      <c r="WW651" s="12"/>
      <c r="WX651" s="12"/>
      <c r="WY651" s="12"/>
      <c r="WZ651" s="12"/>
      <c r="XA651" s="12"/>
      <c r="XB651" s="12"/>
      <c r="XC651" s="12"/>
      <c r="XD651" s="12"/>
      <c r="XE651" s="12"/>
      <c r="XF651" s="12"/>
      <c r="XG651" s="12"/>
      <c r="XH651" s="12"/>
      <c r="XI651" s="12"/>
      <c r="XJ651" s="12"/>
      <c r="XK651" s="12"/>
      <c r="XL651" s="12"/>
      <c r="XM651" s="12"/>
      <c r="XN651" s="12"/>
      <c r="XO651" s="12"/>
      <c r="XP651" s="12"/>
      <c r="XQ651" s="12"/>
      <c r="XR651" s="12"/>
      <c r="XS651" s="12"/>
      <c r="XT651" s="12"/>
      <c r="XU651" s="12"/>
      <c r="XV651" s="12"/>
      <c r="XW651" s="12"/>
      <c r="XX651" s="12"/>
      <c r="XY651" s="12"/>
      <c r="XZ651" s="12"/>
      <c r="YA651" s="12"/>
      <c r="YB651" s="12"/>
      <c r="YC651" s="12"/>
      <c r="YD651" s="12"/>
      <c r="YE651" s="12"/>
      <c r="YF651" s="12"/>
      <c r="YG651" s="12"/>
      <c r="YH651" s="12"/>
      <c r="YI651" s="12"/>
      <c r="YJ651" s="12"/>
      <c r="YK651" s="12"/>
      <c r="YL651" s="12"/>
      <c r="YM651" s="12"/>
      <c r="YN651" s="12"/>
      <c r="YO651" s="12"/>
      <c r="YP651" s="12"/>
      <c r="YQ651" s="12"/>
      <c r="YR651" s="12"/>
      <c r="YS651" s="12"/>
      <c r="YT651" s="12"/>
      <c r="YU651" s="12"/>
      <c r="YV651" s="12"/>
      <c r="YW651" s="12"/>
      <c r="YX651" s="12"/>
      <c r="YY651" s="12"/>
      <c r="YZ651" s="12"/>
      <c r="ZA651" s="12"/>
      <c r="ZB651" s="12"/>
      <c r="ZC651" s="12"/>
      <c r="ZD651" s="12"/>
      <c r="ZE651" s="12"/>
      <c r="ZF651" s="12"/>
      <c r="ZG651" s="12"/>
      <c r="ZH651" s="12"/>
      <c r="ZI651" s="12"/>
      <c r="ZJ651" s="12"/>
      <c r="ZK651" s="12"/>
      <c r="ZL651" s="12"/>
      <c r="ZM651" s="12"/>
      <c r="ZN651" s="12"/>
      <c r="ZO651" s="12"/>
      <c r="ZP651" s="12"/>
      <c r="ZQ651" s="12"/>
      <c r="ZR651" s="12"/>
      <c r="ZS651" s="12"/>
      <c r="ZT651" s="12"/>
      <c r="ZU651" s="12"/>
      <c r="ZV651" s="12"/>
      <c r="ZW651" s="12"/>
      <c r="ZX651" s="12"/>
      <c r="ZY651" s="12"/>
      <c r="ZZ651" s="12"/>
      <c r="AAA651" s="12"/>
      <c r="AAB651" s="12"/>
      <c r="AAC651" s="12"/>
      <c r="AAD651" s="12"/>
      <c r="AAE651" s="12"/>
      <c r="AAF651" s="12"/>
      <c r="AAG651" s="12"/>
      <c r="AAH651" s="12"/>
      <c r="AAI651" s="12"/>
      <c r="AAJ651" s="12"/>
      <c r="AAK651" s="12"/>
      <c r="AAL651" s="12"/>
      <c r="AAM651" s="12"/>
      <c r="AAN651" s="12"/>
      <c r="AAO651" s="12"/>
      <c r="AAP651" s="12"/>
      <c r="AAQ651" s="12"/>
      <c r="AAR651" s="12"/>
      <c r="AAS651" s="12"/>
      <c r="AAT651" s="12"/>
      <c r="AAU651" s="12"/>
      <c r="AAV651" s="12"/>
      <c r="AAW651" s="12"/>
      <c r="AAX651" s="12"/>
      <c r="AAY651" s="12"/>
      <c r="AAZ651" s="12"/>
      <c r="ABA651" s="12"/>
      <c r="ABB651" s="12"/>
      <c r="ABC651" s="12"/>
      <c r="ABD651" s="12"/>
      <c r="ABE651" s="12"/>
      <c r="ABF651" s="12"/>
      <c r="ABG651" s="12"/>
      <c r="ABH651" s="12"/>
      <c r="ABI651" s="12"/>
      <c r="ABJ651" s="12"/>
      <c r="ABK651" s="12"/>
      <c r="ABL651" s="12"/>
      <c r="ABM651" s="12"/>
      <c r="ABN651" s="12"/>
      <c r="ABO651" s="12"/>
      <c r="ABP651" s="12"/>
      <c r="ABQ651" s="12"/>
      <c r="ABR651" s="12"/>
      <c r="ABS651" s="12"/>
      <c r="ABT651" s="12"/>
      <c r="ABU651" s="12"/>
      <c r="ABV651" s="12"/>
      <c r="ABW651" s="12"/>
      <c r="ABX651" s="12"/>
      <c r="ABY651" s="12"/>
      <c r="ABZ651" s="12"/>
      <c r="ACA651" s="12"/>
      <c r="ACB651" s="12"/>
      <c r="ACC651" s="12"/>
      <c r="ACD651" s="12"/>
      <c r="ACE651" s="12"/>
      <c r="ACF651" s="12"/>
      <c r="ACG651" s="12"/>
      <c r="ACH651" s="12"/>
      <c r="ACI651" s="12"/>
      <c r="ACJ651" s="12"/>
      <c r="ACK651" s="12"/>
      <c r="ACL651" s="12"/>
      <c r="ACM651" s="12"/>
      <c r="ACN651" s="12"/>
      <c r="ACO651" s="12"/>
      <c r="ACP651" s="12"/>
      <c r="ACQ651" s="12"/>
      <c r="ACR651" s="12"/>
      <c r="ACS651" s="12"/>
      <c r="ACT651" s="12"/>
      <c r="ACU651" s="12"/>
      <c r="ACV651" s="12"/>
      <c r="ACW651" s="12"/>
      <c r="ACX651" s="12"/>
      <c r="ACY651" s="12"/>
      <c r="ACZ651" s="12"/>
      <c r="ADA651" s="12"/>
      <c r="ADB651" s="12"/>
      <c r="ADC651" s="12"/>
      <c r="ADD651" s="12"/>
      <c r="ADE651" s="12"/>
      <c r="ADF651" s="12"/>
      <c r="ADG651" s="12"/>
      <c r="ADH651" s="12"/>
      <c r="ADI651" s="12"/>
      <c r="ADJ651" s="12"/>
      <c r="ADK651" s="12"/>
      <c r="ADL651" s="12"/>
      <c r="ADM651" s="12"/>
      <c r="ADN651" s="12"/>
      <c r="ADO651" s="12"/>
      <c r="ADP651" s="12"/>
      <c r="ADQ651" s="12"/>
      <c r="ADR651" s="12"/>
      <c r="ADS651" s="12"/>
      <c r="ADT651" s="12"/>
      <c r="ADU651" s="12"/>
      <c r="ADV651" s="12"/>
      <c r="ADW651" s="12"/>
      <c r="ADX651" s="12"/>
      <c r="ADY651" s="12"/>
      <c r="ADZ651" s="12"/>
      <c r="AEA651" s="12"/>
      <c r="AEB651" s="12"/>
      <c r="AEC651" s="12"/>
      <c r="AED651" s="12"/>
      <c r="AEE651" s="12"/>
      <c r="AEF651" s="12"/>
      <c r="AEG651" s="12"/>
      <c r="AEH651" s="12"/>
      <c r="AEI651" s="12"/>
      <c r="AEJ651" s="12"/>
      <c r="AEK651" s="12"/>
      <c r="AEL651" s="12"/>
      <c r="AEM651" s="12"/>
      <c r="AEN651" s="12"/>
      <c r="AEO651" s="12"/>
      <c r="AEP651" s="12"/>
      <c r="AEQ651" s="12"/>
      <c r="AER651" s="12"/>
      <c r="AES651" s="12"/>
      <c r="AET651" s="12"/>
      <c r="AEU651" s="12"/>
      <c r="AEV651" s="12"/>
      <c r="AEW651" s="12"/>
      <c r="AEX651" s="12"/>
      <c r="AEY651" s="12"/>
      <c r="AEZ651" s="12"/>
      <c r="AFA651" s="12"/>
      <c r="AFB651" s="12"/>
      <c r="AFC651" s="12"/>
      <c r="AFD651" s="12"/>
      <c r="AFE651" s="12"/>
      <c r="AFF651" s="12"/>
      <c r="AFG651" s="12"/>
      <c r="AFH651" s="12"/>
      <c r="AFI651" s="12"/>
      <c r="AFJ651" s="12"/>
      <c r="AFK651" s="12"/>
      <c r="AFL651" s="12"/>
      <c r="AFM651" s="12"/>
      <c r="AFN651" s="12"/>
      <c r="AFO651" s="12"/>
      <c r="AFP651" s="12"/>
      <c r="AFQ651" s="12"/>
      <c r="AFR651" s="12"/>
      <c r="AFS651" s="12"/>
      <c r="AFT651" s="12"/>
      <c r="AFU651" s="12"/>
      <c r="AFV651" s="12"/>
      <c r="AFW651" s="12"/>
      <c r="AFX651" s="12"/>
      <c r="AFY651" s="12"/>
      <c r="AFZ651" s="12"/>
      <c r="AGA651" s="12"/>
      <c r="AGB651" s="12"/>
      <c r="AGC651" s="12"/>
      <c r="AGD651" s="12"/>
      <c r="AGE651" s="12"/>
      <c r="AGF651" s="12"/>
      <c r="AGG651" s="12"/>
      <c r="AGH651" s="12"/>
      <c r="AGI651" s="12"/>
      <c r="AGJ651" s="12"/>
      <c r="AGK651" s="12"/>
      <c r="AGL651" s="12"/>
      <c r="AGM651" s="12"/>
      <c r="AGN651" s="12"/>
      <c r="AGO651" s="12"/>
      <c r="AGP651" s="12"/>
      <c r="AGQ651" s="12"/>
      <c r="AGR651" s="12"/>
      <c r="AGS651" s="12"/>
      <c r="AGT651" s="12"/>
      <c r="AGU651" s="12"/>
      <c r="AGV651" s="12"/>
      <c r="AGW651" s="12"/>
      <c r="AGX651" s="12"/>
      <c r="AGY651" s="12"/>
      <c r="AGZ651" s="12"/>
      <c r="AHA651" s="12"/>
      <c r="AHB651" s="12"/>
      <c r="AHC651" s="12"/>
      <c r="AHD651" s="12"/>
      <c r="AHE651" s="12"/>
      <c r="AHF651" s="12"/>
      <c r="AHG651" s="12"/>
      <c r="AHH651" s="12"/>
      <c r="AHI651" s="12"/>
      <c r="AHJ651" s="12"/>
      <c r="AHK651" s="12"/>
      <c r="AHL651" s="12"/>
      <c r="AHM651" s="12"/>
      <c r="AHN651" s="12"/>
      <c r="AHO651" s="12"/>
      <c r="AHP651" s="12"/>
      <c r="AHQ651" s="12"/>
      <c r="AHR651" s="12"/>
      <c r="AHS651" s="12"/>
      <c r="AHT651" s="12"/>
      <c r="AHU651" s="12"/>
      <c r="AHV651" s="12"/>
      <c r="AHW651" s="12"/>
      <c r="AHX651" s="12"/>
      <c r="AHY651" s="12"/>
      <c r="AHZ651" s="12"/>
      <c r="AIA651" s="12"/>
      <c r="AIB651" s="12"/>
      <c r="AIC651" s="12"/>
      <c r="AID651" s="12"/>
      <c r="AIE651" s="12"/>
      <c r="AIF651" s="12"/>
      <c r="AIG651" s="12"/>
      <c r="AIH651" s="12"/>
      <c r="AII651" s="12"/>
      <c r="AIJ651" s="12"/>
      <c r="AIK651" s="12"/>
      <c r="AIL651" s="12"/>
      <c r="AIM651" s="12"/>
      <c r="AIN651" s="12"/>
      <c r="AIO651" s="12"/>
      <c r="AIP651" s="12"/>
      <c r="AIQ651" s="12"/>
      <c r="AIR651" s="12"/>
      <c r="AIS651" s="12"/>
      <c r="AIT651" s="12"/>
      <c r="AIU651" s="12"/>
      <c r="AIV651" s="12"/>
      <c r="AIW651" s="12"/>
      <c r="AIX651" s="12"/>
      <c r="AIY651" s="12"/>
      <c r="AIZ651" s="12"/>
      <c r="AJA651" s="12"/>
      <c r="AJB651" s="12"/>
      <c r="AJC651" s="12"/>
      <c r="AJD651" s="12"/>
      <c r="AJE651" s="12"/>
      <c r="AJF651" s="12"/>
      <c r="AJG651" s="12"/>
      <c r="AJH651" s="12"/>
      <c r="AJI651" s="12"/>
      <c r="AJJ651" s="12"/>
      <c r="AJK651" s="12"/>
      <c r="AJL651" s="12"/>
      <c r="AJM651" s="12"/>
      <c r="AJN651" s="12"/>
      <c r="AJO651" s="12"/>
      <c r="AJP651" s="12"/>
      <c r="AJQ651" s="12"/>
      <c r="AJR651" s="12"/>
      <c r="AJS651" s="12"/>
      <c r="AJT651" s="12"/>
      <c r="AJU651" s="12"/>
      <c r="AJV651" s="12"/>
      <c r="AJW651" s="12"/>
      <c r="AJX651" s="12"/>
      <c r="AJY651" s="12"/>
      <c r="AJZ651" s="12"/>
      <c r="AKA651" s="12"/>
      <c r="AKB651" s="12"/>
      <c r="AKC651" s="12"/>
      <c r="AKD651" s="12"/>
      <c r="AKE651" s="12"/>
      <c r="AKF651" s="12"/>
      <c r="AKG651" s="12"/>
      <c r="AKH651" s="12"/>
      <c r="AKI651" s="12"/>
      <c r="AKJ651" s="12"/>
      <c r="AKK651" s="12"/>
      <c r="AKL651" s="12"/>
      <c r="AKM651" s="12"/>
      <c r="AKN651" s="12"/>
      <c r="AKO651" s="12"/>
      <c r="AKP651" s="12"/>
      <c r="AKQ651" s="12"/>
      <c r="AKR651" s="12"/>
      <c r="AKS651" s="12"/>
      <c r="AKT651" s="12"/>
      <c r="AKU651" s="12"/>
      <c r="AKV651" s="12"/>
      <c r="AKW651" s="12"/>
      <c r="AKX651" s="12"/>
      <c r="AKY651" s="12"/>
      <c r="AKZ651" s="12"/>
      <c r="ALA651" s="12"/>
      <c r="ALB651" s="12"/>
      <c r="ALC651" s="12"/>
      <c r="ALD651" s="12"/>
      <c r="ALE651" s="12"/>
      <c r="ALF651" s="12"/>
      <c r="ALG651" s="12"/>
      <c r="ALH651" s="12"/>
      <c r="ALI651" s="12"/>
      <c r="ALJ651" s="12"/>
      <c r="ALK651" s="12"/>
      <c r="ALL651" s="12"/>
      <c r="ALM651" s="12"/>
      <c r="ALN651" s="12"/>
      <c r="ALO651" s="12"/>
      <c r="ALP651" s="12"/>
      <c r="ALQ651" s="12"/>
      <c r="ALR651" s="12"/>
      <c r="ALS651" s="12"/>
      <c r="ALT651" s="12"/>
      <c r="ALU651" s="12"/>
      <c r="ALV651" s="12"/>
      <c r="ALW651" s="12"/>
      <c r="ALX651" s="12"/>
      <c r="ALY651" s="12"/>
      <c r="ALZ651" s="12"/>
      <c r="AMA651" s="12"/>
      <c r="AMB651" s="12"/>
      <c r="AMC651" s="12"/>
      <c r="AMD651" s="12"/>
      <c r="AME651" s="12"/>
      <c r="AMF651" s="12"/>
      <c r="AMG651" s="12"/>
      <c r="AMH651" s="12"/>
      <c r="AMI651" s="12"/>
      <c r="AMJ651" s="12"/>
      <c r="AMK651" s="12"/>
      <c r="AML651" s="12"/>
      <c r="AMM651" s="12"/>
      <c r="AMN651" s="12"/>
      <c r="AMO651" s="12"/>
      <c r="AMP651" s="12"/>
      <c r="AMQ651" s="12"/>
      <c r="AMR651" s="12"/>
      <c r="AMS651" s="12"/>
      <c r="AMT651" s="12"/>
      <c r="AMU651" s="12"/>
      <c r="AMV651" s="12"/>
      <c r="AMW651" s="12"/>
      <c r="AMX651" s="12"/>
      <c r="AMY651" s="12"/>
      <c r="AMZ651" s="12"/>
      <c r="ANA651" s="12"/>
      <c r="ANB651" s="12"/>
      <c r="ANC651" s="12"/>
      <c r="AND651" s="12"/>
      <c r="ANE651" s="12"/>
      <c r="ANF651" s="12"/>
      <c r="ANG651" s="12"/>
      <c r="ANH651" s="12"/>
      <c r="ANI651" s="12"/>
      <c r="ANJ651" s="12"/>
      <c r="ANK651" s="12"/>
      <c r="ANL651" s="12"/>
      <c r="ANM651" s="12"/>
      <c r="ANN651" s="12"/>
      <c r="ANO651" s="12"/>
      <c r="ANP651" s="12"/>
      <c r="ANQ651" s="12"/>
      <c r="ANR651" s="12"/>
      <c r="ANS651" s="12"/>
      <c r="ANT651" s="12"/>
      <c r="ANU651" s="12"/>
      <c r="ANV651" s="12"/>
      <c r="ANW651" s="12"/>
      <c r="ANX651" s="12"/>
      <c r="ANY651" s="12"/>
      <c r="ANZ651" s="12"/>
      <c r="AOA651" s="12"/>
      <c r="AOB651" s="12"/>
      <c r="AOC651" s="12"/>
      <c r="AOD651" s="12"/>
      <c r="AOE651" s="12"/>
      <c r="AOF651" s="12"/>
      <c r="AOG651" s="12"/>
      <c r="AOH651" s="12"/>
      <c r="AOI651" s="12"/>
      <c r="AOJ651" s="12"/>
      <c r="AOK651" s="12"/>
      <c r="AOL651" s="12"/>
      <c r="AOM651" s="12"/>
      <c r="AON651" s="12"/>
      <c r="AOO651" s="12"/>
      <c r="AOP651" s="12"/>
      <c r="AOQ651" s="12"/>
      <c r="AOR651" s="12"/>
      <c r="AOS651" s="12"/>
      <c r="AOT651" s="12"/>
      <c r="AOU651" s="12"/>
      <c r="AOV651" s="12"/>
      <c r="AOW651" s="12"/>
      <c r="AOX651" s="12"/>
      <c r="AOY651" s="12"/>
      <c r="AOZ651" s="12"/>
      <c r="APA651" s="12"/>
      <c r="APB651" s="12"/>
      <c r="APC651" s="12"/>
      <c r="APD651" s="12"/>
      <c r="APE651" s="12"/>
      <c r="APF651" s="12"/>
      <c r="APG651" s="12"/>
      <c r="APH651" s="12"/>
      <c r="API651" s="12"/>
      <c r="APJ651" s="12"/>
      <c r="APK651" s="12"/>
      <c r="APL651" s="12"/>
      <c r="APM651" s="12"/>
      <c r="APN651" s="12"/>
      <c r="APO651" s="12"/>
      <c r="APP651" s="12"/>
      <c r="APQ651" s="12"/>
      <c r="APR651" s="12"/>
      <c r="APS651" s="12"/>
      <c r="APT651" s="12"/>
      <c r="APU651" s="12"/>
      <c r="APV651" s="12"/>
      <c r="APW651" s="12"/>
      <c r="APX651" s="12"/>
      <c r="APY651" s="12"/>
      <c r="APZ651" s="12"/>
      <c r="AQA651" s="12"/>
      <c r="AQB651" s="12"/>
      <c r="AQC651" s="12"/>
      <c r="AQD651" s="12"/>
      <c r="AQE651" s="12"/>
      <c r="AQF651" s="12"/>
      <c r="AQG651" s="12"/>
      <c r="AQH651" s="12"/>
      <c r="AQI651" s="12"/>
      <c r="AQJ651" s="12"/>
      <c r="AQK651" s="12"/>
      <c r="AQL651" s="12"/>
      <c r="AQM651" s="12"/>
      <c r="AQN651" s="12"/>
      <c r="AQO651" s="12"/>
      <c r="AQP651" s="12"/>
      <c r="AQQ651" s="12"/>
      <c r="AQR651" s="12"/>
      <c r="AQS651" s="12"/>
      <c r="AQT651" s="12"/>
      <c r="AQU651" s="12"/>
      <c r="AQV651" s="12"/>
      <c r="AQW651" s="12"/>
      <c r="AQX651" s="12"/>
      <c r="AQY651" s="12"/>
      <c r="AQZ651" s="12"/>
      <c r="ARA651" s="12"/>
      <c r="ARB651" s="12"/>
      <c r="ARC651" s="12"/>
      <c r="ARD651" s="12"/>
      <c r="ARE651" s="12"/>
      <c r="ARF651" s="12"/>
      <c r="ARG651" s="12"/>
      <c r="ARH651" s="12"/>
      <c r="ARI651" s="12"/>
      <c r="ARJ651" s="12"/>
      <c r="ARK651" s="12"/>
      <c r="ARL651" s="12"/>
      <c r="ARM651" s="12"/>
      <c r="ARN651" s="12"/>
      <c r="ARO651" s="12"/>
      <c r="ARP651" s="12"/>
      <c r="ARQ651" s="12"/>
      <c r="ARR651" s="12"/>
      <c r="ARS651" s="12"/>
      <c r="ART651" s="12"/>
      <c r="ARU651" s="12"/>
      <c r="ARV651" s="12"/>
      <c r="ARW651" s="12"/>
      <c r="ARX651" s="12"/>
      <c r="ARY651" s="12"/>
      <c r="ARZ651" s="12"/>
      <c r="ASA651" s="12"/>
      <c r="ASB651" s="12"/>
      <c r="ASC651" s="12"/>
      <c r="ASD651" s="12"/>
      <c r="ASE651" s="12"/>
      <c r="ASF651" s="12"/>
      <c r="ASG651" s="12"/>
      <c r="ASH651" s="12"/>
      <c r="ASI651" s="12"/>
      <c r="ASJ651" s="12"/>
      <c r="ASK651" s="12"/>
      <c r="ASL651" s="12"/>
      <c r="ASM651" s="12"/>
      <c r="ASN651" s="12"/>
      <c r="ASO651" s="12"/>
      <c r="ASP651" s="12"/>
      <c r="ASQ651" s="12"/>
      <c r="ASR651" s="12"/>
      <c r="ASS651" s="12"/>
      <c r="AST651" s="12"/>
      <c r="ASU651" s="12"/>
      <c r="ASV651" s="12"/>
      <c r="ASW651" s="12"/>
      <c r="ASX651" s="12"/>
      <c r="ASY651" s="12"/>
      <c r="ASZ651" s="12"/>
      <c r="ATA651" s="12"/>
      <c r="ATB651" s="12"/>
      <c r="ATC651" s="12"/>
      <c r="ATD651" s="12"/>
      <c r="ATE651" s="12"/>
      <c r="ATF651" s="12"/>
      <c r="ATG651" s="12"/>
      <c r="ATH651" s="12"/>
      <c r="ATI651" s="12"/>
      <c r="ATJ651" s="12"/>
      <c r="ATK651" s="12"/>
      <c r="ATL651" s="12"/>
      <c r="ATM651" s="12"/>
      <c r="ATN651" s="12"/>
      <c r="ATO651" s="12"/>
      <c r="ATP651" s="12"/>
      <c r="ATQ651" s="12"/>
      <c r="ATR651" s="12"/>
      <c r="ATS651" s="12"/>
      <c r="ATT651" s="12"/>
      <c r="ATU651" s="12"/>
      <c r="ATV651" s="12"/>
      <c r="ATW651" s="12"/>
      <c r="ATX651" s="12"/>
      <c r="ATY651" s="12"/>
      <c r="ATZ651" s="12"/>
      <c r="AUA651" s="12"/>
      <c r="AUB651" s="12"/>
      <c r="AUC651" s="12"/>
      <c r="AUD651" s="12"/>
      <c r="AUE651" s="12"/>
      <c r="AUF651" s="12"/>
      <c r="AUG651" s="12"/>
      <c r="AUH651" s="12"/>
      <c r="AUI651" s="12"/>
      <c r="AUJ651" s="12"/>
      <c r="AUK651" s="12"/>
      <c r="AUL651" s="12"/>
      <c r="AUM651" s="12"/>
      <c r="AUN651" s="12"/>
      <c r="AUO651" s="12"/>
      <c r="AUP651" s="12"/>
      <c r="AUQ651" s="12"/>
      <c r="AUR651" s="12"/>
      <c r="AUS651" s="12"/>
      <c r="AUT651" s="12"/>
      <c r="AUU651" s="12"/>
      <c r="AUV651" s="12"/>
      <c r="AUW651" s="12"/>
      <c r="AUX651" s="12"/>
      <c r="AUY651" s="12"/>
      <c r="AUZ651" s="12"/>
      <c r="AVA651" s="12"/>
      <c r="AVB651" s="12"/>
      <c r="AVC651" s="12"/>
      <c r="AVD651" s="12"/>
      <c r="AVE651" s="12"/>
      <c r="AVF651" s="12"/>
      <c r="AVG651" s="12"/>
      <c r="AVH651" s="12"/>
      <c r="AVI651" s="12"/>
      <c r="AVJ651" s="12"/>
      <c r="AVK651" s="12"/>
      <c r="AVL651" s="12"/>
      <c r="AVM651" s="12"/>
      <c r="AVN651" s="12"/>
      <c r="AVO651" s="12"/>
      <c r="AVP651" s="12"/>
      <c r="AVQ651" s="12"/>
      <c r="AVR651" s="12"/>
      <c r="AVS651" s="12"/>
      <c r="AVT651" s="12"/>
      <c r="AVU651" s="12"/>
      <c r="AVV651" s="12"/>
      <c r="AVW651" s="12"/>
      <c r="AVX651" s="12"/>
      <c r="AVY651" s="12"/>
      <c r="AVZ651" s="12"/>
      <c r="AWA651" s="12"/>
      <c r="AWB651" s="12"/>
      <c r="AWC651" s="12"/>
      <c r="AWD651" s="12"/>
      <c r="AWE651" s="12"/>
      <c r="AWF651" s="12"/>
      <c r="AWG651" s="12"/>
      <c r="AWH651" s="12"/>
      <c r="AWI651" s="12"/>
      <c r="AWJ651" s="12"/>
      <c r="AWK651" s="12"/>
      <c r="AWL651" s="12"/>
      <c r="AWM651" s="12"/>
      <c r="AWN651" s="12"/>
      <c r="AWO651" s="12"/>
      <c r="AWP651" s="12"/>
      <c r="AWQ651" s="12"/>
      <c r="AWR651" s="12"/>
      <c r="AWS651" s="12"/>
      <c r="AWT651" s="12"/>
      <c r="AWU651" s="12"/>
      <c r="AWV651" s="12"/>
      <c r="AWW651" s="12"/>
      <c r="AWX651" s="12"/>
      <c r="AWY651" s="12"/>
      <c r="AWZ651" s="12"/>
      <c r="AXA651" s="12"/>
      <c r="AXB651" s="12"/>
      <c r="AXC651" s="12"/>
      <c r="AXD651" s="12"/>
      <c r="AXE651" s="12"/>
      <c r="AXF651" s="12"/>
      <c r="AXG651" s="12"/>
      <c r="AXH651" s="12"/>
      <c r="AXI651" s="12"/>
      <c r="AXJ651" s="12"/>
      <c r="AXK651" s="12"/>
      <c r="AXL651" s="12"/>
      <c r="AXM651" s="12"/>
      <c r="AXN651" s="12"/>
      <c r="AXO651" s="12"/>
      <c r="AXP651" s="12"/>
      <c r="AXQ651" s="12"/>
      <c r="AXR651" s="12"/>
      <c r="AXS651" s="12"/>
      <c r="AXT651" s="12"/>
      <c r="AXU651" s="12"/>
      <c r="AXV651" s="12"/>
      <c r="AXW651" s="12"/>
      <c r="AXX651" s="12"/>
      <c r="AXY651" s="12"/>
      <c r="AXZ651" s="12"/>
      <c r="AYA651" s="12"/>
      <c r="AYB651" s="12"/>
      <c r="AYC651" s="12"/>
      <c r="AYD651" s="12"/>
      <c r="AYE651" s="12"/>
      <c r="AYF651" s="12"/>
      <c r="AYG651" s="12"/>
      <c r="AYH651" s="12"/>
      <c r="AYI651" s="12"/>
      <c r="AYJ651" s="12"/>
      <c r="AYK651" s="12"/>
      <c r="AYL651" s="12"/>
      <c r="AYM651" s="12"/>
      <c r="AYN651" s="12"/>
      <c r="AYO651" s="12"/>
      <c r="AYP651" s="12"/>
      <c r="AYQ651" s="12"/>
      <c r="AYR651" s="12"/>
      <c r="AYS651" s="12"/>
      <c r="AYT651" s="12"/>
      <c r="AYU651" s="12"/>
      <c r="AYV651" s="12"/>
      <c r="AYW651" s="12"/>
      <c r="AYX651" s="12"/>
      <c r="AYY651" s="12"/>
      <c r="AYZ651" s="12"/>
      <c r="AZA651" s="12"/>
      <c r="AZB651" s="12"/>
      <c r="AZC651" s="12"/>
      <c r="AZD651" s="12"/>
      <c r="AZE651" s="12"/>
      <c r="AZF651" s="12"/>
      <c r="AZG651" s="12"/>
      <c r="AZH651" s="12"/>
      <c r="AZI651" s="12"/>
      <c r="AZJ651" s="12"/>
      <c r="AZK651" s="12"/>
      <c r="AZL651" s="12"/>
      <c r="AZM651" s="12"/>
      <c r="AZN651" s="12"/>
      <c r="AZO651" s="12"/>
      <c r="AZP651" s="12"/>
      <c r="AZQ651" s="12"/>
      <c r="AZR651" s="12"/>
      <c r="AZS651" s="12"/>
      <c r="AZT651" s="12"/>
      <c r="AZU651" s="12"/>
      <c r="AZV651" s="12"/>
      <c r="AZW651" s="12"/>
      <c r="AZX651" s="12"/>
      <c r="AZY651" s="12"/>
      <c r="AZZ651" s="12"/>
      <c r="BAA651" s="12"/>
      <c r="BAB651" s="12"/>
      <c r="BAC651" s="12"/>
      <c r="BAD651" s="12"/>
      <c r="BAE651" s="12"/>
      <c r="BAF651" s="12"/>
      <c r="BAG651" s="12"/>
      <c r="BAH651" s="12"/>
      <c r="BAI651" s="12"/>
      <c r="BAJ651" s="12"/>
      <c r="BAK651" s="12"/>
      <c r="BAL651" s="12"/>
      <c r="BAM651" s="12"/>
      <c r="BAN651" s="12"/>
      <c r="BAO651" s="12"/>
      <c r="BAP651" s="12"/>
      <c r="BAQ651" s="12"/>
      <c r="BAR651" s="12"/>
      <c r="BAS651" s="12"/>
      <c r="BAT651" s="12"/>
      <c r="BAU651" s="12"/>
      <c r="BAV651" s="12"/>
      <c r="BAW651" s="12"/>
      <c r="BAX651" s="12"/>
      <c r="BAY651" s="12"/>
      <c r="BAZ651" s="12"/>
      <c r="BBA651" s="12"/>
      <c r="BBB651" s="12"/>
      <c r="BBC651" s="12"/>
      <c r="BBD651" s="12"/>
      <c r="BBE651" s="12"/>
      <c r="BBF651" s="12"/>
      <c r="BBG651" s="12"/>
      <c r="BBH651" s="12"/>
      <c r="BBI651" s="12"/>
      <c r="BBJ651" s="12"/>
      <c r="BBK651" s="12"/>
      <c r="BBL651" s="12"/>
      <c r="BBM651" s="12"/>
      <c r="BBN651" s="12"/>
      <c r="BBO651" s="12"/>
      <c r="BBP651" s="12"/>
      <c r="BBQ651" s="12"/>
      <c r="BBR651" s="12"/>
      <c r="BBS651" s="12"/>
      <c r="BBT651" s="12"/>
      <c r="BBU651" s="12"/>
      <c r="BBV651" s="12"/>
      <c r="BBW651" s="12"/>
      <c r="BBX651" s="12"/>
      <c r="BBY651" s="12"/>
      <c r="BBZ651" s="12"/>
      <c r="BCA651" s="12"/>
      <c r="BCB651" s="12"/>
      <c r="BCC651" s="12"/>
      <c r="BCD651" s="12"/>
      <c r="BCE651" s="12"/>
      <c r="BCF651" s="12"/>
      <c r="BCG651" s="12"/>
      <c r="BCH651" s="12"/>
      <c r="BCI651" s="12"/>
      <c r="BCJ651" s="12"/>
      <c r="BCK651" s="12"/>
      <c r="BCL651" s="12"/>
      <c r="BCM651" s="12"/>
      <c r="BCN651" s="12"/>
      <c r="BCO651" s="12"/>
      <c r="BCP651" s="12"/>
      <c r="BCQ651" s="12"/>
      <c r="BCR651" s="12"/>
      <c r="BCS651" s="12"/>
      <c r="BCT651" s="12"/>
      <c r="BCU651" s="12"/>
      <c r="BCV651" s="12"/>
      <c r="BCW651" s="12"/>
      <c r="BCX651" s="12"/>
      <c r="BCY651" s="12"/>
      <c r="BCZ651" s="12"/>
      <c r="BDA651" s="12"/>
      <c r="BDB651" s="12"/>
      <c r="BDC651" s="12"/>
      <c r="BDD651" s="12"/>
      <c r="BDE651" s="12"/>
      <c r="BDF651" s="12"/>
      <c r="BDG651" s="12"/>
      <c r="BDH651" s="12"/>
      <c r="BDI651" s="12"/>
      <c r="BDJ651" s="12"/>
      <c r="BDK651" s="12"/>
      <c r="BDL651" s="12"/>
      <c r="BDM651" s="12"/>
      <c r="BDN651" s="12"/>
      <c r="BDO651" s="12"/>
      <c r="BDP651" s="12"/>
      <c r="BDQ651" s="12"/>
      <c r="BDR651" s="12"/>
      <c r="BDS651" s="12"/>
      <c r="BDT651" s="12"/>
      <c r="BDU651" s="12"/>
      <c r="BDV651" s="12"/>
      <c r="BDW651" s="12"/>
      <c r="BDX651" s="12"/>
      <c r="BDY651" s="12"/>
      <c r="BDZ651" s="12"/>
      <c r="BEA651" s="12"/>
      <c r="BEB651" s="12"/>
      <c r="BEC651" s="12"/>
      <c r="BED651" s="12"/>
      <c r="BEE651" s="12"/>
      <c r="BEF651" s="12"/>
      <c r="BEG651" s="12"/>
      <c r="BEH651" s="12"/>
      <c r="BEI651" s="12"/>
      <c r="BEJ651" s="12"/>
      <c r="BEK651" s="12"/>
      <c r="BEL651" s="12"/>
      <c r="BEM651" s="12"/>
      <c r="BEN651" s="12"/>
      <c r="BEO651" s="12"/>
      <c r="BEP651" s="12"/>
      <c r="BEQ651" s="12"/>
      <c r="BER651" s="12"/>
      <c r="BES651" s="12"/>
      <c r="BET651" s="12"/>
      <c r="BEU651" s="12"/>
      <c r="BEV651" s="12"/>
      <c r="BEW651" s="12"/>
      <c r="BEX651" s="12"/>
      <c r="BEY651" s="12"/>
      <c r="BEZ651" s="12"/>
      <c r="BFA651" s="12"/>
      <c r="BFB651" s="12"/>
      <c r="BFC651" s="12"/>
      <c r="BFD651" s="12"/>
      <c r="BFE651" s="12"/>
      <c r="BFF651" s="12"/>
      <c r="BFG651" s="12"/>
      <c r="BFH651" s="12"/>
      <c r="BFI651" s="12"/>
      <c r="BFJ651" s="12"/>
      <c r="BFK651" s="12"/>
      <c r="BFL651" s="12"/>
      <c r="BFM651" s="12"/>
      <c r="BFN651" s="12"/>
      <c r="BFO651" s="12"/>
      <c r="BFP651" s="12"/>
      <c r="BFQ651" s="12"/>
      <c r="BFR651" s="12"/>
      <c r="BFS651" s="12"/>
      <c r="BFT651" s="12"/>
      <c r="BFU651" s="12"/>
      <c r="BFV651" s="12"/>
      <c r="BFW651" s="12"/>
      <c r="BFX651" s="12"/>
      <c r="BFY651" s="12"/>
      <c r="BFZ651" s="12"/>
      <c r="BGA651" s="12"/>
      <c r="BGB651" s="12"/>
      <c r="BGC651" s="12"/>
      <c r="BGD651" s="12"/>
      <c r="BGE651" s="12"/>
      <c r="BGF651" s="12"/>
      <c r="BGG651" s="12"/>
      <c r="BGH651" s="12"/>
      <c r="BGI651" s="12"/>
      <c r="BGJ651" s="12"/>
      <c r="BGK651" s="12"/>
      <c r="BGL651" s="12"/>
      <c r="BGM651" s="12"/>
      <c r="BGN651" s="12"/>
      <c r="BGO651" s="12"/>
      <c r="BGP651" s="12"/>
      <c r="BGQ651" s="12"/>
      <c r="BGR651" s="12"/>
      <c r="BGS651" s="12"/>
      <c r="BGT651" s="12"/>
      <c r="BGU651" s="12"/>
      <c r="BGV651" s="12"/>
      <c r="BGW651" s="12"/>
      <c r="BGX651" s="12"/>
      <c r="BGY651" s="12"/>
      <c r="BGZ651" s="12"/>
      <c r="BHA651" s="12"/>
      <c r="BHB651" s="12"/>
      <c r="BHC651" s="12"/>
      <c r="BHD651" s="12"/>
      <c r="BHE651" s="12"/>
      <c r="BHF651" s="12"/>
      <c r="BHG651" s="12"/>
      <c r="BHH651" s="12"/>
      <c r="BHI651" s="12"/>
      <c r="BHJ651" s="12"/>
      <c r="BHK651" s="12"/>
      <c r="BHL651" s="12"/>
      <c r="BHM651" s="12"/>
      <c r="BHN651" s="12"/>
      <c r="BHO651" s="12"/>
      <c r="BHP651" s="12"/>
      <c r="BHQ651" s="12"/>
      <c r="BHR651" s="12"/>
      <c r="BHS651" s="12"/>
      <c r="BHT651" s="12"/>
      <c r="BHU651" s="12"/>
      <c r="BHV651" s="12"/>
      <c r="BHW651" s="12"/>
      <c r="BHX651" s="12"/>
      <c r="BHY651" s="12"/>
      <c r="BHZ651" s="12"/>
      <c r="BIA651" s="12"/>
      <c r="BIB651" s="12"/>
      <c r="BIC651" s="12"/>
      <c r="BID651" s="12"/>
      <c r="BIE651" s="12"/>
      <c r="BIF651" s="12"/>
      <c r="BIG651" s="12"/>
      <c r="BIH651" s="12"/>
      <c r="BII651" s="12"/>
      <c r="BIJ651" s="12"/>
      <c r="BIK651" s="12"/>
      <c r="BIL651" s="12"/>
      <c r="BIM651" s="12"/>
      <c r="BIN651" s="12"/>
      <c r="BIO651" s="12"/>
      <c r="BIP651" s="12"/>
      <c r="BIQ651" s="12"/>
      <c r="BIR651" s="12"/>
      <c r="BIS651" s="12"/>
      <c r="BIT651" s="12"/>
      <c r="BIU651" s="12"/>
      <c r="BIV651" s="12"/>
      <c r="BIW651" s="12"/>
      <c r="BIX651" s="12"/>
      <c r="BIY651" s="12"/>
      <c r="BIZ651" s="12"/>
      <c r="BJA651" s="12"/>
      <c r="BJB651" s="12"/>
      <c r="BJC651" s="12"/>
      <c r="BJD651" s="12"/>
      <c r="BJE651" s="12"/>
      <c r="BJF651" s="12"/>
      <c r="BJG651" s="12"/>
      <c r="BJH651" s="12"/>
      <c r="BJI651" s="12"/>
      <c r="BJJ651" s="12"/>
      <c r="BJK651" s="12"/>
      <c r="BJL651" s="12"/>
      <c r="BJM651" s="12"/>
      <c r="BJN651" s="12"/>
      <c r="BJO651" s="12"/>
      <c r="BJP651" s="12"/>
      <c r="BJQ651" s="12"/>
      <c r="BJR651" s="12"/>
      <c r="BJS651" s="12"/>
      <c r="BJT651" s="12"/>
      <c r="BJU651" s="12"/>
      <c r="BJV651" s="12"/>
      <c r="BJW651" s="12"/>
      <c r="BJX651" s="12"/>
      <c r="BJY651" s="12"/>
      <c r="BJZ651" s="12"/>
      <c r="BKA651" s="12"/>
      <c r="BKB651" s="12"/>
      <c r="BKC651" s="12"/>
      <c r="BKD651" s="12"/>
      <c r="BKE651" s="12"/>
      <c r="BKF651" s="12"/>
      <c r="BKG651" s="12"/>
      <c r="BKH651" s="12"/>
      <c r="BKI651" s="12"/>
      <c r="BKJ651" s="12"/>
      <c r="BKK651" s="12"/>
      <c r="BKL651" s="12"/>
      <c r="BKM651" s="12"/>
      <c r="BKN651" s="12"/>
      <c r="BKO651" s="12"/>
      <c r="BKP651" s="12"/>
      <c r="BKQ651" s="12"/>
      <c r="BKR651" s="12"/>
      <c r="BKS651" s="12"/>
      <c r="BKT651" s="12"/>
      <c r="BKU651" s="12"/>
      <c r="BKV651" s="12"/>
      <c r="BKW651" s="12"/>
      <c r="BKX651" s="12"/>
      <c r="BKY651" s="12"/>
      <c r="BKZ651" s="12"/>
      <c r="BLA651" s="12"/>
      <c r="BLB651" s="12"/>
      <c r="BLC651" s="12"/>
      <c r="BLD651" s="12"/>
      <c r="BLE651" s="12"/>
      <c r="BLF651" s="12"/>
      <c r="BLG651" s="12"/>
      <c r="BLH651" s="12"/>
      <c r="BLI651" s="12"/>
      <c r="BLJ651" s="12"/>
      <c r="BLK651" s="12"/>
      <c r="BLL651" s="12"/>
      <c r="BLM651" s="12"/>
      <c r="BLN651" s="12"/>
      <c r="BLO651" s="12"/>
      <c r="BLP651" s="12"/>
      <c r="BLQ651" s="12"/>
      <c r="BLR651" s="12"/>
      <c r="BLS651" s="12"/>
      <c r="BLT651" s="12"/>
      <c r="BLU651" s="12"/>
      <c r="BLV651" s="12"/>
      <c r="BLW651" s="12"/>
      <c r="BLX651" s="12"/>
      <c r="BLY651" s="12"/>
      <c r="BLZ651" s="12"/>
      <c r="BMA651" s="12"/>
      <c r="BMB651" s="12"/>
      <c r="BMC651" s="12"/>
      <c r="BMD651" s="12"/>
      <c r="BME651" s="12"/>
      <c r="BMF651" s="12"/>
      <c r="BMG651" s="12"/>
      <c r="BMH651" s="12"/>
      <c r="BMI651" s="12"/>
      <c r="BMJ651" s="12"/>
      <c r="BMK651" s="12"/>
      <c r="BML651" s="12"/>
      <c r="BMM651" s="12"/>
      <c r="BMN651" s="12"/>
      <c r="BMO651" s="12"/>
      <c r="BMP651" s="12"/>
      <c r="BMQ651" s="12"/>
      <c r="BMR651" s="12"/>
      <c r="BMS651" s="12"/>
      <c r="BMT651" s="12"/>
      <c r="BMU651" s="12"/>
      <c r="BMV651" s="12"/>
      <c r="BMW651" s="12"/>
      <c r="BMX651" s="12"/>
      <c r="BMY651" s="12"/>
      <c r="BMZ651" s="12"/>
      <c r="BNA651" s="12"/>
      <c r="BNB651" s="12"/>
      <c r="BNC651" s="12"/>
      <c r="BND651" s="12"/>
      <c r="BNE651" s="12"/>
      <c r="BNF651" s="12"/>
      <c r="BNG651" s="12"/>
      <c r="BNH651" s="12"/>
      <c r="BNI651" s="12"/>
      <c r="BNJ651" s="12"/>
      <c r="BNK651" s="12"/>
      <c r="BNL651" s="12"/>
      <c r="BNM651" s="12"/>
      <c r="BNN651" s="12"/>
      <c r="BNO651" s="12"/>
      <c r="BNP651" s="12"/>
      <c r="BNQ651" s="12"/>
      <c r="BNR651" s="12"/>
      <c r="BNS651" s="12"/>
      <c r="BNT651" s="12"/>
      <c r="BNU651" s="12"/>
      <c r="BNV651" s="12"/>
      <c r="BNW651" s="12"/>
      <c r="BNX651" s="12"/>
      <c r="BNY651" s="12"/>
      <c r="BNZ651" s="12"/>
      <c r="BOA651" s="12"/>
      <c r="BOB651" s="12"/>
      <c r="BOC651" s="12"/>
      <c r="BOD651" s="12"/>
      <c r="BOE651" s="12"/>
      <c r="BOF651" s="12"/>
      <c r="BOG651" s="12"/>
      <c r="BOH651" s="12"/>
      <c r="BOI651" s="12"/>
      <c r="BOJ651" s="12"/>
      <c r="BOK651" s="12"/>
      <c r="BOL651" s="12"/>
      <c r="BOM651" s="12"/>
      <c r="BON651" s="12"/>
      <c r="BOO651" s="12"/>
      <c r="BOP651" s="12"/>
      <c r="BOQ651" s="12"/>
      <c r="BOR651" s="12"/>
      <c r="BOS651" s="12"/>
      <c r="BOT651" s="12"/>
      <c r="BOU651" s="12"/>
      <c r="BOV651" s="12"/>
      <c r="BOW651" s="12"/>
      <c r="BOX651" s="12"/>
      <c r="BOY651" s="12"/>
      <c r="BOZ651" s="12"/>
      <c r="BPA651" s="12"/>
      <c r="BPB651" s="12"/>
      <c r="BPC651" s="12"/>
      <c r="BPD651" s="12"/>
      <c r="BPE651" s="12"/>
      <c r="BPF651" s="12"/>
      <c r="BPG651" s="12"/>
      <c r="BPH651" s="12"/>
      <c r="BPI651" s="12"/>
      <c r="BPJ651" s="12"/>
      <c r="BPK651" s="12"/>
      <c r="BPL651" s="12"/>
      <c r="BPM651" s="12"/>
      <c r="BPN651" s="12"/>
      <c r="BPO651" s="12"/>
      <c r="BPP651" s="12"/>
      <c r="BPQ651" s="12"/>
      <c r="BPR651" s="12"/>
      <c r="BPS651" s="12"/>
      <c r="BPT651" s="12"/>
      <c r="BPU651" s="12"/>
      <c r="BPV651" s="12"/>
      <c r="BPW651" s="12"/>
      <c r="BPX651" s="12"/>
      <c r="BPY651" s="12"/>
      <c r="BPZ651" s="12"/>
      <c r="BQA651" s="12"/>
      <c r="BQB651" s="12"/>
      <c r="BQC651" s="12"/>
      <c r="BQD651" s="12"/>
      <c r="BQE651" s="12"/>
      <c r="BQF651" s="12"/>
      <c r="BQG651" s="12"/>
      <c r="BQH651" s="12"/>
      <c r="BQI651" s="12"/>
      <c r="BQJ651" s="12"/>
      <c r="BQK651" s="12"/>
      <c r="BQL651" s="12"/>
      <c r="BQM651" s="12"/>
      <c r="BQN651" s="12"/>
      <c r="BQO651" s="12"/>
      <c r="BQP651" s="12"/>
      <c r="BQQ651" s="12"/>
      <c r="BQR651" s="12"/>
      <c r="BQS651" s="12"/>
      <c r="BQT651" s="12"/>
      <c r="BQU651" s="12"/>
      <c r="BQV651" s="12"/>
      <c r="BQW651" s="12"/>
      <c r="BQX651" s="12"/>
      <c r="BQY651" s="12"/>
      <c r="BQZ651" s="12"/>
      <c r="BRA651" s="12"/>
      <c r="BRB651" s="12"/>
      <c r="BRC651" s="12"/>
      <c r="BRD651" s="12"/>
      <c r="BRE651" s="12"/>
      <c r="BRF651" s="12"/>
      <c r="BRG651" s="12"/>
      <c r="BRH651" s="12"/>
      <c r="BRI651" s="12"/>
      <c r="BRJ651" s="12"/>
      <c r="BRK651" s="12"/>
      <c r="BRL651" s="12"/>
      <c r="BRM651" s="12"/>
      <c r="BRN651" s="12"/>
      <c r="BRO651" s="12"/>
      <c r="BRP651" s="12"/>
      <c r="BRQ651" s="12"/>
      <c r="BRR651" s="12"/>
      <c r="BRS651" s="12"/>
      <c r="BRT651" s="12"/>
      <c r="BRU651" s="12"/>
      <c r="BRV651" s="12"/>
      <c r="BRW651" s="12"/>
      <c r="BRX651" s="12"/>
      <c r="BRY651" s="12"/>
      <c r="BRZ651" s="12"/>
      <c r="BSA651" s="12"/>
      <c r="BSB651" s="12"/>
      <c r="BSC651" s="12"/>
      <c r="BSD651" s="12"/>
      <c r="BSE651" s="12"/>
      <c r="BSF651" s="12"/>
      <c r="BSG651" s="12"/>
      <c r="BSH651" s="12"/>
      <c r="BSI651" s="12"/>
      <c r="BSJ651" s="12"/>
      <c r="BSK651" s="12"/>
      <c r="BSL651" s="12"/>
      <c r="BSM651" s="12"/>
      <c r="BSN651" s="12"/>
      <c r="BSO651" s="12"/>
      <c r="BSP651" s="12"/>
      <c r="BSQ651" s="12"/>
      <c r="BSR651" s="12"/>
      <c r="BSS651" s="12"/>
      <c r="BST651" s="12"/>
      <c r="BSU651" s="12"/>
      <c r="BSV651" s="12"/>
      <c r="BSW651" s="12"/>
      <c r="BSX651" s="12"/>
      <c r="BSY651" s="12"/>
      <c r="BSZ651" s="12"/>
      <c r="BTA651" s="12"/>
      <c r="BTB651" s="12"/>
      <c r="BTC651" s="12"/>
      <c r="BTD651" s="12"/>
      <c r="BTE651" s="12"/>
      <c r="BTF651" s="12"/>
      <c r="BTG651" s="12"/>
      <c r="BTH651" s="12"/>
      <c r="BTI651" s="12"/>
      <c r="BTJ651" s="12"/>
      <c r="BTK651" s="12"/>
      <c r="BTL651" s="12"/>
      <c r="BTM651" s="12"/>
      <c r="BTN651" s="12"/>
      <c r="BTO651" s="12"/>
      <c r="BTP651" s="12"/>
      <c r="BTQ651" s="12"/>
      <c r="BTR651" s="12"/>
      <c r="BTS651" s="12"/>
      <c r="BTT651" s="12"/>
      <c r="BTU651" s="12"/>
      <c r="BTV651" s="12"/>
      <c r="BTW651" s="12"/>
      <c r="BTX651" s="12"/>
      <c r="BTY651" s="12"/>
      <c r="BTZ651" s="12"/>
      <c r="BUA651" s="12"/>
      <c r="BUB651" s="12"/>
      <c r="BUC651" s="12"/>
      <c r="BUD651" s="12"/>
      <c r="BUE651" s="12"/>
      <c r="BUF651" s="12"/>
      <c r="BUG651" s="12"/>
      <c r="BUH651" s="12"/>
      <c r="BUI651" s="12"/>
      <c r="BUJ651" s="12"/>
      <c r="BUK651" s="12"/>
      <c r="BUL651" s="12"/>
      <c r="BUM651" s="12"/>
      <c r="BUN651" s="12"/>
      <c r="BUO651" s="12"/>
      <c r="BUP651" s="12"/>
      <c r="BUQ651" s="12"/>
      <c r="BUR651" s="12"/>
      <c r="BUS651" s="12"/>
      <c r="BUT651" s="12"/>
      <c r="BUU651" s="12"/>
      <c r="BUV651" s="12"/>
      <c r="BUW651" s="12"/>
      <c r="BUX651" s="12"/>
      <c r="BUY651" s="12"/>
      <c r="BUZ651" s="12"/>
      <c r="BVA651" s="12"/>
      <c r="BVB651" s="12"/>
      <c r="BVC651" s="12"/>
      <c r="BVD651" s="12"/>
      <c r="BVE651" s="12"/>
      <c r="BVF651" s="12"/>
      <c r="BVG651" s="12"/>
      <c r="BVH651" s="12"/>
      <c r="BVI651" s="12"/>
      <c r="BVJ651" s="12"/>
      <c r="BVK651" s="12"/>
      <c r="BVL651" s="12"/>
      <c r="BVM651" s="12"/>
      <c r="BVN651" s="12"/>
      <c r="BVO651" s="12"/>
      <c r="BVP651" s="12"/>
      <c r="BVQ651" s="12"/>
      <c r="BVR651" s="12"/>
      <c r="BVS651" s="12"/>
      <c r="BVT651" s="12"/>
      <c r="BVU651" s="12"/>
      <c r="BVV651" s="12"/>
      <c r="BVW651" s="12"/>
      <c r="BVX651" s="12"/>
      <c r="BVY651" s="12"/>
      <c r="BVZ651" s="12"/>
      <c r="BWA651" s="12"/>
      <c r="BWB651" s="12"/>
      <c r="BWC651" s="12"/>
      <c r="BWD651" s="12"/>
      <c r="BWE651" s="12"/>
      <c r="BWF651" s="12"/>
      <c r="BWG651" s="12"/>
      <c r="BWH651" s="12"/>
      <c r="BWI651" s="12"/>
      <c r="BWJ651" s="12"/>
      <c r="BWK651" s="12"/>
      <c r="BWL651" s="12"/>
      <c r="BWM651" s="12"/>
      <c r="BWN651" s="12"/>
      <c r="BWO651" s="12"/>
      <c r="BWP651" s="12"/>
      <c r="BWQ651" s="12"/>
      <c r="BWR651" s="12"/>
      <c r="BWS651" s="12"/>
      <c r="BWT651" s="12"/>
      <c r="BWU651" s="12"/>
      <c r="BWV651" s="12"/>
      <c r="BWW651" s="12"/>
      <c r="BWX651" s="12"/>
      <c r="BWY651" s="12"/>
      <c r="BWZ651" s="12"/>
      <c r="BXA651" s="12"/>
      <c r="BXB651" s="12"/>
      <c r="BXC651" s="12"/>
      <c r="BXD651" s="12"/>
      <c r="BXE651" s="12"/>
      <c r="BXF651" s="12"/>
      <c r="BXG651" s="12"/>
      <c r="BXH651" s="12"/>
      <c r="BXI651" s="12"/>
      <c r="BXJ651" s="12"/>
      <c r="BXK651" s="12"/>
      <c r="BXL651" s="12"/>
      <c r="BXM651" s="12"/>
      <c r="BXN651" s="12"/>
      <c r="BXO651" s="12"/>
      <c r="BXP651" s="12"/>
      <c r="BXQ651" s="12"/>
      <c r="BXR651" s="12"/>
      <c r="BXS651" s="12"/>
      <c r="BXT651" s="12"/>
      <c r="BXU651" s="12"/>
      <c r="BXV651" s="12"/>
      <c r="BXW651" s="12"/>
      <c r="BXX651" s="12"/>
      <c r="BXY651" s="12"/>
      <c r="BXZ651" s="12"/>
      <c r="BYA651" s="12"/>
      <c r="BYB651" s="12"/>
      <c r="BYC651" s="12"/>
      <c r="BYD651" s="12"/>
      <c r="BYE651" s="12"/>
      <c r="BYF651" s="12"/>
      <c r="BYG651" s="12"/>
      <c r="BYH651" s="12"/>
      <c r="BYI651" s="12"/>
      <c r="BYJ651" s="12"/>
      <c r="BYK651" s="12"/>
      <c r="BYL651" s="12"/>
      <c r="BYM651" s="12"/>
      <c r="BYN651" s="12"/>
      <c r="BYO651" s="12"/>
      <c r="BYP651" s="12"/>
      <c r="BYQ651" s="12"/>
      <c r="BYR651" s="12"/>
      <c r="BYS651" s="12"/>
      <c r="BYT651" s="12"/>
      <c r="BYU651" s="12"/>
      <c r="BYV651" s="12"/>
      <c r="BYW651" s="12"/>
      <c r="BYX651" s="12"/>
      <c r="BYY651" s="12"/>
      <c r="BYZ651" s="12"/>
      <c r="BZA651" s="12"/>
      <c r="BZB651" s="12"/>
      <c r="BZC651" s="12"/>
      <c r="BZD651" s="12"/>
      <c r="BZE651" s="12"/>
      <c r="BZF651" s="12"/>
      <c r="BZG651" s="12"/>
      <c r="BZH651" s="12"/>
      <c r="BZI651" s="12"/>
      <c r="BZJ651" s="12"/>
      <c r="BZK651" s="12"/>
      <c r="BZL651" s="12"/>
      <c r="BZM651" s="12"/>
      <c r="BZN651" s="12"/>
      <c r="BZO651" s="12"/>
      <c r="BZP651" s="12"/>
      <c r="BZQ651" s="12"/>
      <c r="BZR651" s="12"/>
      <c r="BZS651" s="12"/>
      <c r="BZT651" s="12"/>
      <c r="BZU651" s="12"/>
      <c r="BZV651" s="12"/>
      <c r="BZW651" s="12"/>
      <c r="BZX651" s="12"/>
      <c r="BZY651" s="12"/>
      <c r="BZZ651" s="12"/>
      <c r="CAA651" s="12"/>
      <c r="CAB651" s="12"/>
      <c r="CAC651" s="12"/>
      <c r="CAD651" s="12"/>
      <c r="CAE651" s="12"/>
      <c r="CAF651" s="12"/>
      <c r="CAG651" s="12"/>
      <c r="CAH651" s="12"/>
      <c r="CAI651" s="12"/>
      <c r="CAJ651" s="12"/>
      <c r="CAK651" s="12"/>
      <c r="CAL651" s="12"/>
      <c r="CAM651" s="12"/>
      <c r="CAN651" s="12"/>
      <c r="CAO651" s="12"/>
      <c r="CAP651" s="12"/>
      <c r="CAQ651" s="12"/>
      <c r="CAR651" s="12"/>
      <c r="CAS651" s="12"/>
      <c r="CAT651" s="12"/>
      <c r="CAU651" s="12"/>
      <c r="CAV651" s="12"/>
      <c r="CAW651" s="12"/>
      <c r="CAX651" s="12"/>
      <c r="CAY651" s="12"/>
      <c r="CAZ651" s="12"/>
      <c r="CBA651" s="12"/>
      <c r="CBB651" s="12"/>
      <c r="CBC651" s="12"/>
      <c r="CBD651" s="12"/>
      <c r="CBE651" s="12"/>
      <c r="CBF651" s="12"/>
      <c r="CBG651" s="12"/>
      <c r="CBH651" s="12"/>
      <c r="CBI651" s="12"/>
      <c r="CBJ651" s="12"/>
      <c r="CBK651" s="12"/>
      <c r="CBL651" s="12"/>
      <c r="CBM651" s="12"/>
      <c r="CBN651" s="12"/>
      <c r="CBO651" s="12"/>
      <c r="CBP651" s="12"/>
      <c r="CBQ651" s="12"/>
      <c r="CBR651" s="12"/>
      <c r="CBS651" s="12"/>
      <c r="CBT651" s="12"/>
      <c r="CBU651" s="12"/>
      <c r="CBV651" s="12"/>
      <c r="CBW651" s="12"/>
      <c r="CBX651" s="12"/>
      <c r="CBY651" s="12"/>
      <c r="CBZ651" s="12"/>
      <c r="CCA651" s="12"/>
      <c r="CCB651" s="12"/>
      <c r="CCC651" s="12"/>
      <c r="CCD651" s="12"/>
      <c r="CCE651" s="12"/>
      <c r="CCF651" s="12"/>
      <c r="CCG651" s="12"/>
      <c r="CCH651" s="12"/>
      <c r="CCI651" s="12"/>
      <c r="CCJ651" s="12"/>
      <c r="CCK651" s="12"/>
      <c r="CCL651" s="12"/>
      <c r="CCM651" s="12"/>
      <c r="CCN651" s="12"/>
      <c r="CCO651" s="12"/>
      <c r="CCP651" s="12"/>
      <c r="CCQ651" s="12"/>
      <c r="CCR651" s="12"/>
      <c r="CCS651" s="12"/>
      <c r="CCT651" s="12"/>
      <c r="CCU651" s="12"/>
      <c r="CCV651" s="12"/>
      <c r="CCW651" s="12"/>
      <c r="CCX651" s="12"/>
      <c r="CCY651" s="12"/>
      <c r="CCZ651" s="12"/>
      <c r="CDA651" s="12"/>
      <c r="CDB651" s="12"/>
      <c r="CDC651" s="12"/>
      <c r="CDD651" s="12"/>
      <c r="CDE651" s="12"/>
      <c r="CDF651" s="12"/>
      <c r="CDG651" s="12"/>
      <c r="CDH651" s="12"/>
      <c r="CDI651" s="12"/>
      <c r="CDJ651" s="12"/>
      <c r="CDK651" s="12"/>
      <c r="CDL651" s="12"/>
      <c r="CDM651" s="12"/>
      <c r="CDN651" s="12"/>
      <c r="CDO651" s="12"/>
      <c r="CDP651" s="12"/>
      <c r="CDQ651" s="12"/>
      <c r="CDR651" s="12"/>
      <c r="CDS651" s="12"/>
      <c r="CDT651" s="12"/>
      <c r="CDU651" s="12"/>
      <c r="CDV651" s="12"/>
      <c r="CDW651" s="12"/>
      <c r="CDX651" s="12"/>
      <c r="CDY651" s="12"/>
      <c r="CDZ651" s="12"/>
      <c r="CEA651" s="12"/>
      <c r="CEB651" s="12"/>
      <c r="CEC651" s="12"/>
      <c r="CED651" s="12"/>
      <c r="CEE651" s="12"/>
      <c r="CEF651" s="12"/>
      <c r="CEG651" s="12"/>
      <c r="CEH651" s="12"/>
      <c r="CEI651" s="12"/>
      <c r="CEJ651" s="12"/>
      <c r="CEK651" s="12"/>
      <c r="CEL651" s="12"/>
      <c r="CEM651" s="12"/>
      <c r="CEN651" s="12"/>
      <c r="CEO651" s="12"/>
      <c r="CEP651" s="12"/>
      <c r="CEQ651" s="12"/>
      <c r="CER651" s="12"/>
      <c r="CES651" s="12"/>
      <c r="CET651" s="12"/>
      <c r="CEU651" s="12"/>
      <c r="CEV651" s="12"/>
      <c r="CEW651" s="12"/>
      <c r="CEX651" s="12"/>
      <c r="CEY651" s="12"/>
      <c r="CEZ651" s="12"/>
      <c r="CFA651" s="12"/>
      <c r="CFB651" s="12"/>
      <c r="CFC651" s="12"/>
      <c r="CFD651" s="12"/>
      <c r="CFE651" s="12"/>
      <c r="CFF651" s="12"/>
      <c r="CFG651" s="12"/>
      <c r="CFH651" s="12"/>
      <c r="CFI651" s="12"/>
      <c r="CFJ651" s="12"/>
      <c r="CFK651" s="12"/>
      <c r="CFL651" s="12"/>
      <c r="CFM651" s="12"/>
      <c r="CFN651" s="12"/>
      <c r="CFO651" s="12"/>
      <c r="CFP651" s="12"/>
      <c r="CFQ651" s="12"/>
      <c r="CFR651" s="12"/>
      <c r="CFS651" s="12"/>
      <c r="CFT651" s="12"/>
      <c r="CFU651" s="12"/>
      <c r="CFV651" s="12"/>
      <c r="CFW651" s="12"/>
      <c r="CFX651" s="12"/>
      <c r="CFY651" s="12"/>
      <c r="CFZ651" s="12"/>
      <c r="CGA651" s="12"/>
      <c r="CGB651" s="12"/>
      <c r="CGC651" s="12"/>
      <c r="CGD651" s="12"/>
      <c r="CGE651" s="12"/>
      <c r="CGF651" s="12"/>
      <c r="CGG651" s="12"/>
      <c r="CGH651" s="12"/>
      <c r="CGI651" s="12"/>
      <c r="CGJ651" s="12"/>
      <c r="CGK651" s="12"/>
      <c r="CGL651" s="12"/>
      <c r="CGM651" s="12"/>
      <c r="CGN651" s="12"/>
      <c r="CGO651" s="12"/>
      <c r="CGP651" s="12"/>
      <c r="CGQ651" s="12"/>
      <c r="CGR651" s="12"/>
      <c r="CGS651" s="12"/>
      <c r="CGT651" s="12"/>
      <c r="CGU651" s="12"/>
      <c r="CGV651" s="12"/>
      <c r="CGW651" s="12"/>
      <c r="CGX651" s="12"/>
      <c r="CGY651" s="12"/>
      <c r="CGZ651" s="12"/>
      <c r="CHA651" s="12"/>
      <c r="CHB651" s="12"/>
      <c r="CHC651" s="12"/>
      <c r="CHD651" s="12"/>
      <c r="CHE651" s="12"/>
      <c r="CHF651" s="12"/>
      <c r="CHG651" s="12"/>
      <c r="CHH651" s="12"/>
      <c r="CHI651" s="12"/>
      <c r="CHJ651" s="12"/>
      <c r="CHK651" s="12"/>
      <c r="CHL651" s="12"/>
      <c r="CHM651" s="12"/>
      <c r="CHN651" s="12"/>
      <c r="CHO651" s="12"/>
      <c r="CHP651" s="12"/>
      <c r="CHQ651" s="12"/>
      <c r="CHR651" s="12"/>
      <c r="CHS651" s="12"/>
      <c r="CHT651" s="12"/>
      <c r="CHU651" s="12"/>
      <c r="CHV651" s="12"/>
      <c r="CHW651" s="12"/>
      <c r="CHX651" s="12"/>
      <c r="CHY651" s="12"/>
      <c r="CHZ651" s="12"/>
      <c r="CIA651" s="12"/>
      <c r="CIB651" s="12"/>
      <c r="CIC651" s="12"/>
      <c r="CID651" s="12"/>
      <c r="CIE651" s="12"/>
      <c r="CIF651" s="12"/>
      <c r="CIG651" s="12"/>
      <c r="CIH651" s="12"/>
      <c r="CII651" s="12"/>
      <c r="CIJ651" s="12"/>
      <c r="CIK651" s="12"/>
      <c r="CIL651" s="12"/>
      <c r="CIM651" s="12"/>
      <c r="CIN651" s="12"/>
      <c r="CIO651" s="12"/>
      <c r="CIP651" s="12"/>
      <c r="CIQ651" s="12"/>
      <c r="CIR651" s="12"/>
      <c r="CIS651" s="12"/>
      <c r="CIT651" s="12"/>
      <c r="CIU651" s="12"/>
      <c r="CIV651" s="12"/>
      <c r="CIW651" s="12"/>
      <c r="CIX651" s="12"/>
      <c r="CIY651" s="12"/>
      <c r="CIZ651" s="12"/>
      <c r="CJA651" s="12"/>
      <c r="CJB651" s="12"/>
      <c r="CJC651" s="12"/>
      <c r="CJD651" s="12"/>
      <c r="CJE651" s="12"/>
      <c r="CJF651" s="12"/>
      <c r="CJG651" s="12"/>
      <c r="CJH651" s="12"/>
      <c r="CJI651" s="12"/>
      <c r="CJJ651" s="12"/>
      <c r="CJK651" s="12"/>
      <c r="CJL651" s="12"/>
      <c r="CJM651" s="12"/>
      <c r="CJN651" s="12"/>
      <c r="CJO651" s="12"/>
      <c r="CJP651" s="12"/>
      <c r="CJQ651" s="12"/>
      <c r="CJR651" s="12"/>
      <c r="CJS651" s="12"/>
      <c r="CJT651" s="12"/>
      <c r="CJU651" s="12"/>
      <c r="CJV651" s="12"/>
      <c r="CJW651" s="12"/>
      <c r="CJX651" s="12"/>
      <c r="CJY651" s="12"/>
      <c r="CJZ651" s="12"/>
      <c r="CKA651" s="12"/>
      <c r="CKB651" s="12"/>
      <c r="CKC651" s="12"/>
      <c r="CKD651" s="12"/>
      <c r="CKE651" s="12"/>
      <c r="CKF651" s="12"/>
      <c r="CKG651" s="12"/>
      <c r="CKH651" s="12"/>
      <c r="CKI651" s="12"/>
      <c r="CKJ651" s="12"/>
      <c r="CKK651" s="12"/>
      <c r="CKL651" s="12"/>
      <c r="CKM651" s="12"/>
      <c r="CKN651" s="12"/>
      <c r="CKO651" s="12"/>
      <c r="CKP651" s="12"/>
      <c r="CKQ651" s="12"/>
      <c r="CKR651" s="12"/>
      <c r="CKS651" s="12"/>
      <c r="CKT651" s="12"/>
      <c r="CKU651" s="12"/>
      <c r="CKV651" s="12"/>
      <c r="CKW651" s="12"/>
      <c r="CKX651" s="12"/>
      <c r="CKY651" s="12"/>
      <c r="CKZ651" s="12"/>
      <c r="CLA651" s="12"/>
      <c r="CLB651" s="12"/>
      <c r="CLC651" s="12"/>
      <c r="CLD651" s="12"/>
      <c r="CLE651" s="12"/>
      <c r="CLF651" s="12"/>
      <c r="CLG651" s="12"/>
      <c r="CLH651" s="12"/>
      <c r="CLI651" s="12"/>
      <c r="CLJ651" s="12"/>
      <c r="CLK651" s="12"/>
      <c r="CLL651" s="12"/>
      <c r="CLM651" s="12"/>
      <c r="CLN651" s="12"/>
      <c r="CLO651" s="12"/>
      <c r="CLP651" s="12"/>
      <c r="CLQ651" s="12"/>
      <c r="CLR651" s="12"/>
      <c r="CLS651" s="12"/>
      <c r="CLT651" s="12"/>
      <c r="CLU651" s="12"/>
      <c r="CLV651" s="12"/>
      <c r="CLW651" s="12"/>
      <c r="CLX651" s="12"/>
      <c r="CLY651" s="12"/>
      <c r="CLZ651" s="12"/>
      <c r="CMA651" s="12"/>
      <c r="CMB651" s="12"/>
      <c r="CMC651" s="12"/>
      <c r="CMD651" s="12"/>
      <c r="CME651" s="12"/>
      <c r="CMF651" s="12"/>
      <c r="CMG651" s="12"/>
      <c r="CMH651" s="12"/>
      <c r="CMI651" s="12"/>
      <c r="CMJ651" s="12"/>
      <c r="CMK651" s="12"/>
      <c r="CML651" s="12"/>
      <c r="CMM651" s="12"/>
      <c r="CMN651" s="12"/>
      <c r="CMO651" s="12"/>
      <c r="CMP651" s="12"/>
      <c r="CMQ651" s="12"/>
      <c r="CMR651" s="12"/>
      <c r="CMS651" s="12"/>
      <c r="CMT651" s="12"/>
      <c r="CMU651" s="12"/>
      <c r="CMV651" s="12"/>
      <c r="CMW651" s="12"/>
      <c r="CMX651" s="12"/>
      <c r="CMY651" s="12"/>
      <c r="CMZ651" s="12"/>
      <c r="CNA651" s="12"/>
      <c r="CNB651" s="12"/>
      <c r="CNC651" s="12"/>
      <c r="CND651" s="12"/>
      <c r="CNE651" s="12"/>
      <c r="CNF651" s="12"/>
      <c r="CNG651" s="12"/>
      <c r="CNH651" s="12"/>
      <c r="CNI651" s="12"/>
      <c r="CNJ651" s="12"/>
      <c r="CNK651" s="12"/>
      <c r="CNL651" s="12"/>
      <c r="CNM651" s="12"/>
      <c r="CNN651" s="12"/>
      <c r="CNO651" s="12"/>
      <c r="CNP651" s="12"/>
      <c r="CNQ651" s="12"/>
      <c r="CNR651" s="12"/>
      <c r="CNS651" s="12"/>
      <c r="CNT651" s="12"/>
      <c r="CNU651" s="12"/>
      <c r="CNV651" s="12"/>
      <c r="CNW651" s="12"/>
      <c r="CNX651" s="12"/>
      <c r="CNY651" s="12"/>
      <c r="CNZ651" s="12"/>
      <c r="COA651" s="12"/>
      <c r="COB651" s="12"/>
      <c r="COC651" s="12"/>
      <c r="COD651" s="12"/>
      <c r="COE651" s="12"/>
      <c r="COF651" s="12"/>
      <c r="COG651" s="12"/>
      <c r="COH651" s="12"/>
      <c r="COI651" s="12"/>
      <c r="COJ651" s="12"/>
      <c r="COK651" s="12"/>
      <c r="COL651" s="12"/>
      <c r="COM651" s="12"/>
      <c r="CON651" s="12"/>
      <c r="COO651" s="12"/>
      <c r="COP651" s="12"/>
      <c r="COQ651" s="12"/>
      <c r="COR651" s="12"/>
      <c r="COS651" s="12"/>
      <c r="COT651" s="12"/>
      <c r="COU651" s="12"/>
      <c r="COV651" s="12"/>
      <c r="COW651" s="12"/>
      <c r="COX651" s="12"/>
      <c r="COY651" s="12"/>
      <c r="COZ651" s="12"/>
      <c r="CPA651" s="12"/>
      <c r="CPB651" s="12"/>
      <c r="CPC651" s="12"/>
      <c r="CPD651" s="12"/>
      <c r="CPE651" s="12"/>
      <c r="CPF651" s="12"/>
      <c r="CPG651" s="12"/>
      <c r="CPH651" s="12"/>
      <c r="CPI651" s="12"/>
      <c r="CPJ651" s="12"/>
      <c r="CPK651" s="12"/>
      <c r="CPL651" s="12"/>
      <c r="CPM651" s="12"/>
      <c r="CPN651" s="12"/>
      <c r="CPO651" s="12"/>
      <c r="CPP651" s="12"/>
      <c r="CPQ651" s="12"/>
      <c r="CPR651" s="12"/>
      <c r="CPS651" s="12"/>
      <c r="CPT651" s="12"/>
      <c r="CPU651" s="12"/>
      <c r="CPV651" s="12"/>
      <c r="CPW651" s="12"/>
      <c r="CPX651" s="12"/>
      <c r="CPY651" s="12"/>
      <c r="CPZ651" s="12"/>
      <c r="CQA651" s="12"/>
      <c r="CQB651" s="12"/>
      <c r="CQC651" s="12"/>
      <c r="CQD651" s="12"/>
      <c r="CQE651" s="12"/>
      <c r="CQF651" s="12"/>
      <c r="CQG651" s="12"/>
      <c r="CQH651" s="12"/>
      <c r="CQI651" s="12"/>
      <c r="CQJ651" s="12"/>
      <c r="CQK651" s="12"/>
      <c r="CQL651" s="12"/>
      <c r="CQM651" s="12"/>
      <c r="CQN651" s="12"/>
      <c r="CQO651" s="12"/>
      <c r="CQP651" s="12"/>
      <c r="CQQ651" s="12"/>
      <c r="CQR651" s="12"/>
      <c r="CQS651" s="12"/>
      <c r="CQT651" s="12"/>
      <c r="CQU651" s="12"/>
      <c r="CQV651" s="12"/>
      <c r="CQW651" s="12"/>
      <c r="CQX651" s="12"/>
      <c r="CQY651" s="12"/>
      <c r="CQZ651" s="12"/>
      <c r="CRA651" s="12"/>
      <c r="CRB651" s="12"/>
      <c r="CRC651" s="12"/>
      <c r="CRD651" s="12"/>
      <c r="CRE651" s="12"/>
      <c r="CRF651" s="12"/>
      <c r="CRG651" s="12"/>
      <c r="CRH651" s="12"/>
      <c r="CRI651" s="12"/>
      <c r="CRJ651" s="12"/>
      <c r="CRK651" s="12"/>
      <c r="CRL651" s="12"/>
      <c r="CRM651" s="12"/>
      <c r="CRN651" s="12"/>
      <c r="CRO651" s="12"/>
      <c r="CRP651" s="12"/>
      <c r="CRQ651" s="12"/>
      <c r="CRR651" s="12"/>
      <c r="CRS651" s="12"/>
      <c r="CRT651" s="12"/>
      <c r="CRU651" s="12"/>
      <c r="CRV651" s="12"/>
      <c r="CRW651" s="12"/>
      <c r="CRX651" s="12"/>
      <c r="CRY651" s="12"/>
      <c r="CRZ651" s="12"/>
      <c r="CSA651" s="12"/>
      <c r="CSB651" s="12"/>
      <c r="CSC651" s="12"/>
      <c r="CSD651" s="12"/>
      <c r="CSE651" s="12"/>
      <c r="CSF651" s="12"/>
      <c r="CSG651" s="12"/>
      <c r="CSH651" s="12"/>
      <c r="CSI651" s="12"/>
      <c r="CSJ651" s="12"/>
      <c r="CSK651" s="12"/>
      <c r="CSL651" s="12"/>
      <c r="CSM651" s="12"/>
      <c r="CSN651" s="12"/>
      <c r="CSO651" s="12"/>
      <c r="CSP651" s="12"/>
      <c r="CSQ651" s="12"/>
      <c r="CSR651" s="12"/>
      <c r="CSS651" s="12"/>
      <c r="CST651" s="12"/>
      <c r="CSU651" s="12"/>
      <c r="CSV651" s="12"/>
      <c r="CSW651" s="12"/>
      <c r="CSX651" s="12"/>
      <c r="CSY651" s="12"/>
      <c r="CSZ651" s="12"/>
      <c r="CTA651" s="12"/>
      <c r="CTB651" s="12"/>
      <c r="CTC651" s="12"/>
      <c r="CTD651" s="12"/>
      <c r="CTE651" s="12"/>
      <c r="CTF651" s="12"/>
      <c r="CTG651" s="12"/>
      <c r="CTH651" s="12"/>
      <c r="CTI651" s="12"/>
      <c r="CTJ651" s="12"/>
      <c r="CTK651" s="12"/>
      <c r="CTL651" s="12"/>
      <c r="CTM651" s="12"/>
      <c r="CTN651" s="12"/>
      <c r="CTO651" s="12"/>
      <c r="CTP651" s="12"/>
      <c r="CTQ651" s="12"/>
      <c r="CTR651" s="12"/>
      <c r="CTS651" s="12"/>
      <c r="CTT651" s="12"/>
      <c r="CTU651" s="12"/>
      <c r="CTV651" s="12"/>
      <c r="CTW651" s="12"/>
      <c r="CTX651" s="12"/>
      <c r="CTY651" s="12"/>
      <c r="CTZ651" s="12"/>
      <c r="CUA651" s="12"/>
      <c r="CUB651" s="12"/>
      <c r="CUC651" s="12"/>
      <c r="CUD651" s="12"/>
      <c r="CUE651" s="12"/>
      <c r="CUF651" s="12"/>
      <c r="CUG651" s="12"/>
      <c r="CUH651" s="12"/>
      <c r="CUI651" s="12"/>
      <c r="CUJ651" s="12"/>
      <c r="CUK651" s="12"/>
      <c r="CUL651" s="12"/>
      <c r="CUM651" s="12"/>
      <c r="CUN651" s="12"/>
      <c r="CUO651" s="12"/>
      <c r="CUP651" s="12"/>
      <c r="CUQ651" s="12"/>
      <c r="CUR651" s="12"/>
      <c r="CUS651" s="12"/>
      <c r="CUT651" s="12"/>
      <c r="CUU651" s="12"/>
      <c r="CUV651" s="12"/>
      <c r="CUW651" s="12"/>
      <c r="CUX651" s="12"/>
      <c r="CUY651" s="12"/>
      <c r="CUZ651" s="12"/>
      <c r="CVA651" s="12"/>
      <c r="CVB651" s="12"/>
      <c r="CVC651" s="12"/>
      <c r="CVD651" s="12"/>
      <c r="CVE651" s="12"/>
      <c r="CVF651" s="12"/>
      <c r="CVG651" s="12"/>
      <c r="CVH651" s="12"/>
      <c r="CVI651" s="12"/>
      <c r="CVJ651" s="12"/>
      <c r="CVK651" s="12"/>
      <c r="CVL651" s="12"/>
      <c r="CVM651" s="12"/>
      <c r="CVN651" s="12"/>
      <c r="CVO651" s="12"/>
      <c r="CVP651" s="12"/>
      <c r="CVQ651" s="12"/>
      <c r="CVR651" s="12"/>
      <c r="CVS651" s="12"/>
      <c r="CVT651" s="12"/>
      <c r="CVU651" s="12"/>
      <c r="CVV651" s="12"/>
      <c r="CVW651" s="12"/>
      <c r="CVX651" s="12"/>
      <c r="CVY651" s="12"/>
      <c r="CVZ651" s="12"/>
      <c r="CWA651" s="12"/>
      <c r="CWB651" s="12"/>
      <c r="CWC651" s="12"/>
      <c r="CWD651" s="12"/>
      <c r="CWE651" s="12"/>
      <c r="CWF651" s="12"/>
      <c r="CWG651" s="12"/>
      <c r="CWH651" s="12"/>
      <c r="CWI651" s="12"/>
      <c r="CWJ651" s="12"/>
      <c r="CWK651" s="12"/>
      <c r="CWL651" s="12"/>
      <c r="CWM651" s="12"/>
      <c r="CWN651" s="12"/>
      <c r="CWO651" s="12"/>
      <c r="CWP651" s="12"/>
      <c r="CWQ651" s="12"/>
      <c r="CWR651" s="12"/>
      <c r="CWS651" s="12"/>
      <c r="CWT651" s="12"/>
      <c r="CWU651" s="12"/>
      <c r="CWV651" s="12"/>
      <c r="CWW651" s="12"/>
      <c r="CWX651" s="12"/>
      <c r="CWY651" s="12"/>
      <c r="CWZ651" s="12"/>
      <c r="CXA651" s="12"/>
      <c r="CXB651" s="12"/>
      <c r="CXC651" s="12"/>
      <c r="CXD651" s="12"/>
      <c r="CXE651" s="12"/>
      <c r="CXF651" s="12"/>
      <c r="CXG651" s="12"/>
      <c r="CXH651" s="12"/>
      <c r="CXI651" s="12"/>
      <c r="CXJ651" s="12"/>
      <c r="CXK651" s="12"/>
      <c r="CXL651" s="12"/>
      <c r="CXM651" s="12"/>
      <c r="CXN651" s="12"/>
      <c r="CXO651" s="12"/>
      <c r="CXP651" s="12"/>
      <c r="CXQ651" s="12"/>
      <c r="CXR651" s="12"/>
      <c r="CXS651" s="12"/>
      <c r="CXT651" s="12"/>
      <c r="CXU651" s="12"/>
      <c r="CXV651" s="12"/>
      <c r="CXW651" s="12"/>
      <c r="CXX651" s="12"/>
      <c r="CXY651" s="12"/>
      <c r="CXZ651" s="12"/>
      <c r="CYA651" s="12"/>
      <c r="CYB651" s="12"/>
      <c r="CYC651" s="12"/>
      <c r="CYD651" s="12"/>
      <c r="CYE651" s="12"/>
      <c r="CYF651" s="12"/>
      <c r="CYG651" s="12"/>
      <c r="CYH651" s="12"/>
      <c r="CYI651" s="12"/>
      <c r="CYJ651" s="12"/>
      <c r="CYK651" s="12"/>
      <c r="CYL651" s="12"/>
      <c r="CYM651" s="12"/>
      <c r="CYN651" s="12"/>
      <c r="CYO651" s="12"/>
      <c r="CYP651" s="12"/>
      <c r="CYQ651" s="12"/>
      <c r="CYR651" s="12"/>
      <c r="CYS651" s="12"/>
      <c r="CYT651" s="12"/>
      <c r="CYU651" s="12"/>
      <c r="CYV651" s="12"/>
      <c r="CYW651" s="12"/>
      <c r="CYX651" s="12"/>
      <c r="CYY651" s="12"/>
      <c r="CYZ651" s="12"/>
      <c r="CZA651" s="12"/>
      <c r="CZB651" s="12"/>
      <c r="CZC651" s="12"/>
      <c r="CZD651" s="12"/>
      <c r="CZE651" s="12"/>
      <c r="CZF651" s="12"/>
      <c r="CZG651" s="12"/>
      <c r="CZH651" s="12"/>
      <c r="CZI651" s="12"/>
      <c r="CZJ651" s="12"/>
      <c r="CZK651" s="12"/>
      <c r="CZL651" s="12"/>
      <c r="CZM651" s="12"/>
      <c r="CZN651" s="12"/>
      <c r="CZO651" s="12"/>
      <c r="CZP651" s="12"/>
      <c r="CZQ651" s="12"/>
      <c r="CZR651" s="12"/>
      <c r="CZS651" s="12"/>
      <c r="CZT651" s="12"/>
      <c r="CZU651" s="12"/>
      <c r="CZV651" s="12"/>
      <c r="CZW651" s="12"/>
      <c r="CZX651" s="12"/>
      <c r="CZY651" s="12"/>
      <c r="CZZ651" s="12"/>
      <c r="DAA651" s="12"/>
      <c r="DAB651" s="12"/>
      <c r="DAC651" s="12"/>
      <c r="DAD651" s="12"/>
      <c r="DAE651" s="12"/>
      <c r="DAF651" s="12"/>
      <c r="DAG651" s="12"/>
      <c r="DAH651" s="12"/>
      <c r="DAI651" s="12"/>
      <c r="DAJ651" s="12"/>
      <c r="DAK651" s="12"/>
      <c r="DAL651" s="12"/>
      <c r="DAM651" s="12"/>
      <c r="DAN651" s="12"/>
      <c r="DAO651" s="12"/>
      <c r="DAP651" s="12"/>
      <c r="DAQ651" s="12"/>
      <c r="DAR651" s="12"/>
      <c r="DAS651" s="12"/>
      <c r="DAT651" s="12"/>
      <c r="DAU651" s="12"/>
      <c r="DAV651" s="12"/>
      <c r="DAW651" s="12"/>
      <c r="DAX651" s="12"/>
      <c r="DAY651" s="12"/>
      <c r="DAZ651" s="12"/>
      <c r="DBA651" s="12"/>
      <c r="DBB651" s="12"/>
      <c r="DBC651" s="12"/>
      <c r="DBD651" s="12"/>
      <c r="DBE651" s="12"/>
      <c r="DBF651" s="12"/>
      <c r="DBG651" s="12"/>
      <c r="DBH651" s="12"/>
      <c r="DBI651" s="12"/>
      <c r="DBJ651" s="12"/>
      <c r="DBK651" s="12"/>
      <c r="DBL651" s="12"/>
      <c r="DBM651" s="12"/>
      <c r="DBN651" s="12"/>
      <c r="DBO651" s="12"/>
      <c r="DBP651" s="12"/>
      <c r="DBQ651" s="12"/>
      <c r="DBR651" s="12"/>
      <c r="DBS651" s="12"/>
      <c r="DBT651" s="12"/>
      <c r="DBU651" s="12"/>
      <c r="DBV651" s="12"/>
      <c r="DBW651" s="12"/>
      <c r="DBX651" s="12"/>
      <c r="DBY651" s="12"/>
      <c r="DBZ651" s="12"/>
      <c r="DCA651" s="12"/>
      <c r="DCB651" s="12"/>
      <c r="DCC651" s="12"/>
      <c r="DCD651" s="12"/>
      <c r="DCE651" s="12"/>
      <c r="DCF651" s="12"/>
      <c r="DCG651" s="12"/>
      <c r="DCH651" s="12"/>
      <c r="DCI651" s="12"/>
      <c r="DCJ651" s="12"/>
      <c r="DCK651" s="12"/>
      <c r="DCL651" s="12"/>
      <c r="DCM651" s="12"/>
      <c r="DCN651" s="12"/>
      <c r="DCO651" s="12"/>
      <c r="DCP651" s="12"/>
      <c r="DCQ651" s="12"/>
      <c r="DCR651" s="12"/>
      <c r="DCS651" s="12"/>
      <c r="DCT651" s="12"/>
      <c r="DCU651" s="12"/>
      <c r="DCV651" s="12"/>
      <c r="DCW651" s="12"/>
      <c r="DCX651" s="12"/>
      <c r="DCY651" s="12"/>
      <c r="DCZ651" s="12"/>
      <c r="DDA651" s="12"/>
      <c r="DDB651" s="12"/>
      <c r="DDC651" s="12"/>
      <c r="DDD651" s="12"/>
      <c r="DDE651" s="12"/>
      <c r="DDF651" s="12"/>
      <c r="DDG651" s="12"/>
      <c r="DDH651" s="12"/>
      <c r="DDI651" s="12"/>
      <c r="DDJ651" s="12"/>
      <c r="DDK651" s="12"/>
      <c r="DDL651" s="12"/>
      <c r="DDM651" s="12"/>
      <c r="DDN651" s="12"/>
      <c r="DDO651" s="12"/>
      <c r="DDP651" s="12"/>
      <c r="DDQ651" s="12"/>
      <c r="DDR651" s="12"/>
      <c r="DDS651" s="12"/>
      <c r="DDT651" s="12"/>
      <c r="DDU651" s="12"/>
      <c r="DDV651" s="12"/>
      <c r="DDW651" s="12"/>
      <c r="DDX651" s="12"/>
      <c r="DDY651" s="12"/>
      <c r="DDZ651" s="12"/>
      <c r="DEA651" s="12"/>
      <c r="DEB651" s="12"/>
      <c r="DEC651" s="12"/>
      <c r="DED651" s="12"/>
      <c r="DEE651" s="12"/>
      <c r="DEF651" s="12"/>
      <c r="DEG651" s="12"/>
      <c r="DEH651" s="12"/>
      <c r="DEI651" s="12"/>
      <c r="DEJ651" s="12"/>
      <c r="DEK651" s="12"/>
      <c r="DEL651" s="12"/>
      <c r="DEM651" s="12"/>
      <c r="DEN651" s="12"/>
      <c r="DEO651" s="12"/>
      <c r="DEP651" s="12"/>
      <c r="DEQ651" s="12"/>
      <c r="DER651" s="12"/>
      <c r="DES651" s="12"/>
      <c r="DET651" s="12"/>
      <c r="DEU651" s="12"/>
      <c r="DEV651" s="12"/>
      <c r="DEW651" s="12"/>
      <c r="DEX651" s="12"/>
      <c r="DEY651" s="12"/>
      <c r="DEZ651" s="12"/>
      <c r="DFA651" s="12"/>
      <c r="DFB651" s="12"/>
      <c r="DFC651" s="12"/>
      <c r="DFD651" s="12"/>
      <c r="DFE651" s="12"/>
      <c r="DFF651" s="12"/>
      <c r="DFG651" s="12"/>
      <c r="DFH651" s="12"/>
      <c r="DFI651" s="12"/>
      <c r="DFJ651" s="12"/>
      <c r="DFK651" s="12"/>
      <c r="DFL651" s="12"/>
      <c r="DFM651" s="12"/>
      <c r="DFN651" s="12"/>
      <c r="DFO651" s="12"/>
      <c r="DFP651" s="12"/>
      <c r="DFQ651" s="12"/>
      <c r="DFR651" s="12"/>
      <c r="DFS651" s="12"/>
      <c r="DFT651" s="12"/>
      <c r="DFU651" s="12"/>
      <c r="DFV651" s="12"/>
      <c r="DFW651" s="12"/>
      <c r="DFX651" s="12"/>
      <c r="DFY651" s="12"/>
      <c r="DFZ651" s="12"/>
      <c r="DGA651" s="12"/>
      <c r="DGB651" s="12"/>
      <c r="DGC651" s="12"/>
      <c r="DGD651" s="12"/>
      <c r="DGE651" s="12"/>
      <c r="DGF651" s="12"/>
      <c r="DGG651" s="12"/>
      <c r="DGH651" s="12"/>
      <c r="DGI651" s="12"/>
      <c r="DGJ651" s="12"/>
      <c r="DGK651" s="12"/>
      <c r="DGL651" s="12"/>
      <c r="DGM651" s="12"/>
      <c r="DGN651" s="12"/>
      <c r="DGO651" s="12"/>
      <c r="DGP651" s="12"/>
      <c r="DGQ651" s="12"/>
      <c r="DGR651" s="12"/>
      <c r="DGS651" s="12"/>
      <c r="DGT651" s="12"/>
      <c r="DGU651" s="12"/>
      <c r="DGV651" s="12"/>
      <c r="DGW651" s="12"/>
      <c r="DGX651" s="12"/>
      <c r="DGY651" s="12"/>
      <c r="DGZ651" s="12"/>
      <c r="DHA651" s="12"/>
      <c r="DHB651" s="12"/>
      <c r="DHC651" s="12"/>
      <c r="DHD651" s="12"/>
      <c r="DHE651" s="12"/>
      <c r="DHF651" s="12"/>
      <c r="DHG651" s="12"/>
      <c r="DHH651" s="12"/>
      <c r="DHI651" s="12"/>
      <c r="DHJ651" s="12"/>
      <c r="DHK651" s="12"/>
      <c r="DHL651" s="12"/>
      <c r="DHM651" s="12"/>
      <c r="DHN651" s="12"/>
      <c r="DHO651" s="12"/>
      <c r="DHP651" s="12"/>
      <c r="DHQ651" s="12"/>
      <c r="DHR651" s="12"/>
      <c r="DHS651" s="12"/>
      <c r="DHT651" s="12"/>
      <c r="DHU651" s="12"/>
      <c r="DHV651" s="12"/>
      <c r="DHW651" s="12"/>
      <c r="DHX651" s="12"/>
      <c r="DHY651" s="12"/>
      <c r="DHZ651" s="12"/>
      <c r="DIA651" s="12"/>
      <c r="DIB651" s="12"/>
      <c r="DIC651" s="12"/>
      <c r="DID651" s="12"/>
      <c r="DIE651" s="12"/>
      <c r="DIF651" s="12"/>
      <c r="DIG651" s="12"/>
      <c r="DIH651" s="12"/>
      <c r="DII651" s="12"/>
      <c r="DIJ651" s="12"/>
      <c r="DIK651" s="12"/>
      <c r="DIL651" s="12"/>
      <c r="DIM651" s="12"/>
      <c r="DIN651" s="12"/>
      <c r="DIO651" s="12"/>
      <c r="DIP651" s="12"/>
      <c r="DIQ651" s="12"/>
      <c r="DIR651" s="12"/>
      <c r="DIS651" s="12"/>
      <c r="DIT651" s="12"/>
      <c r="DIU651" s="12"/>
      <c r="DIV651" s="12"/>
      <c r="DIW651" s="12"/>
      <c r="DIX651" s="12"/>
      <c r="DIY651" s="12"/>
      <c r="DIZ651" s="12"/>
      <c r="DJA651" s="12"/>
      <c r="DJB651" s="12"/>
      <c r="DJC651" s="12"/>
      <c r="DJD651" s="12"/>
      <c r="DJE651" s="12"/>
      <c r="DJF651" s="12"/>
      <c r="DJG651" s="12"/>
      <c r="DJH651" s="12"/>
      <c r="DJI651" s="12"/>
      <c r="DJJ651" s="12"/>
      <c r="DJK651" s="12"/>
      <c r="DJL651" s="12"/>
      <c r="DJM651" s="12"/>
      <c r="DJN651" s="12"/>
      <c r="DJO651" s="12"/>
      <c r="DJP651" s="12"/>
      <c r="DJQ651" s="12"/>
      <c r="DJR651" s="12"/>
      <c r="DJS651" s="12"/>
      <c r="DJT651" s="12"/>
      <c r="DJU651" s="12"/>
      <c r="DJV651" s="12"/>
      <c r="DJW651" s="12"/>
      <c r="DJX651" s="12"/>
      <c r="DJY651" s="12"/>
      <c r="DJZ651" s="12"/>
      <c r="DKA651" s="12"/>
      <c r="DKB651" s="12"/>
      <c r="DKC651" s="12"/>
      <c r="DKD651" s="12"/>
      <c r="DKE651" s="12"/>
      <c r="DKF651" s="12"/>
      <c r="DKG651" s="12"/>
      <c r="DKH651" s="12"/>
      <c r="DKI651" s="12"/>
      <c r="DKJ651" s="12"/>
      <c r="DKK651" s="12"/>
      <c r="DKL651" s="12"/>
      <c r="DKM651" s="12"/>
      <c r="DKN651" s="12"/>
      <c r="DKO651" s="12"/>
      <c r="DKP651" s="12"/>
      <c r="DKQ651" s="12"/>
      <c r="DKR651" s="12"/>
      <c r="DKS651" s="12"/>
      <c r="DKT651" s="12"/>
      <c r="DKU651" s="12"/>
      <c r="DKV651" s="12"/>
      <c r="DKW651" s="12"/>
      <c r="DKX651" s="12"/>
      <c r="DKY651" s="12"/>
      <c r="DKZ651" s="12"/>
      <c r="DLA651" s="12"/>
      <c r="DLB651" s="12"/>
      <c r="DLC651" s="12"/>
      <c r="DLD651" s="12"/>
      <c r="DLE651" s="12"/>
      <c r="DLF651" s="12"/>
      <c r="DLG651" s="12"/>
      <c r="DLH651" s="12"/>
      <c r="DLI651" s="12"/>
      <c r="DLJ651" s="12"/>
      <c r="DLK651" s="12"/>
      <c r="DLL651" s="12"/>
      <c r="DLM651" s="12"/>
      <c r="DLN651" s="12"/>
      <c r="DLO651" s="12"/>
      <c r="DLP651" s="12"/>
      <c r="DLQ651" s="12"/>
      <c r="DLR651" s="12"/>
      <c r="DLS651" s="12"/>
      <c r="DLT651" s="12"/>
      <c r="DLU651" s="12"/>
      <c r="DLV651" s="12"/>
      <c r="DLW651" s="12"/>
      <c r="DLX651" s="12"/>
      <c r="DLY651" s="12"/>
      <c r="DLZ651" s="12"/>
      <c r="DMA651" s="12"/>
      <c r="DMB651" s="12"/>
      <c r="DMC651" s="12"/>
      <c r="DMD651" s="12"/>
      <c r="DME651" s="12"/>
      <c r="DMF651" s="12"/>
      <c r="DMG651" s="12"/>
      <c r="DMH651" s="12"/>
      <c r="DMI651" s="12"/>
      <c r="DMJ651" s="12"/>
      <c r="DMK651" s="12"/>
      <c r="DML651" s="12"/>
      <c r="DMM651" s="12"/>
      <c r="DMN651" s="12"/>
      <c r="DMO651" s="12"/>
      <c r="DMP651" s="12"/>
      <c r="DMQ651" s="12"/>
      <c r="DMR651" s="12"/>
      <c r="DMS651" s="12"/>
      <c r="DMT651" s="12"/>
      <c r="DMU651" s="12"/>
      <c r="DMV651" s="12"/>
      <c r="DMW651" s="12"/>
      <c r="DMX651" s="12"/>
      <c r="DMY651" s="12"/>
      <c r="DMZ651" s="12"/>
      <c r="DNA651" s="12"/>
      <c r="DNB651" s="12"/>
      <c r="DNC651" s="12"/>
      <c r="DND651" s="12"/>
      <c r="DNE651" s="12"/>
      <c r="DNF651" s="12"/>
      <c r="DNG651" s="12"/>
      <c r="DNH651" s="12"/>
      <c r="DNI651" s="12"/>
      <c r="DNJ651" s="12"/>
      <c r="DNK651" s="12"/>
      <c r="DNL651" s="12"/>
      <c r="DNM651" s="12"/>
      <c r="DNN651" s="12"/>
      <c r="DNO651" s="12"/>
      <c r="DNP651" s="12"/>
      <c r="DNQ651" s="12"/>
      <c r="DNR651" s="12"/>
      <c r="DNS651" s="12"/>
      <c r="DNT651" s="12"/>
      <c r="DNU651" s="12"/>
      <c r="DNV651" s="12"/>
      <c r="DNW651" s="12"/>
      <c r="DNX651" s="12"/>
      <c r="DNY651" s="12"/>
      <c r="DNZ651" s="12"/>
      <c r="DOA651" s="12"/>
      <c r="DOB651" s="12"/>
      <c r="DOC651" s="12"/>
      <c r="DOD651" s="12"/>
      <c r="DOE651" s="12"/>
      <c r="DOF651" s="12"/>
      <c r="DOG651" s="12"/>
      <c r="DOH651" s="12"/>
      <c r="DOI651" s="12"/>
      <c r="DOJ651" s="12"/>
      <c r="DOK651" s="12"/>
      <c r="DOL651" s="12"/>
      <c r="DOM651" s="12"/>
      <c r="DON651" s="12"/>
      <c r="DOO651" s="12"/>
      <c r="DOP651" s="12"/>
      <c r="DOQ651" s="12"/>
      <c r="DOR651" s="12"/>
      <c r="DOS651" s="12"/>
      <c r="DOT651" s="12"/>
      <c r="DOU651" s="12"/>
      <c r="DOV651" s="12"/>
      <c r="DOW651" s="12"/>
      <c r="DOX651" s="12"/>
      <c r="DOY651" s="12"/>
      <c r="DOZ651" s="12"/>
      <c r="DPA651" s="12"/>
      <c r="DPB651" s="12"/>
      <c r="DPC651" s="12"/>
      <c r="DPD651" s="12"/>
      <c r="DPE651" s="12"/>
      <c r="DPF651" s="12"/>
      <c r="DPG651" s="12"/>
      <c r="DPH651" s="12"/>
      <c r="DPI651" s="12"/>
      <c r="DPJ651" s="12"/>
      <c r="DPK651" s="12"/>
      <c r="DPL651" s="12"/>
      <c r="DPM651" s="12"/>
      <c r="DPN651" s="12"/>
      <c r="DPO651" s="12"/>
      <c r="DPP651" s="12"/>
      <c r="DPQ651" s="12"/>
      <c r="DPR651" s="12"/>
      <c r="DPS651" s="12"/>
      <c r="DPT651" s="12"/>
      <c r="DPU651" s="12"/>
      <c r="DPV651" s="12"/>
      <c r="DPW651" s="12"/>
      <c r="DPX651" s="12"/>
      <c r="DPY651" s="12"/>
      <c r="DPZ651" s="12"/>
      <c r="DQA651" s="12"/>
      <c r="DQB651" s="12"/>
      <c r="DQC651" s="12"/>
      <c r="DQD651" s="12"/>
      <c r="DQE651" s="12"/>
      <c r="DQF651" s="12"/>
      <c r="DQG651" s="12"/>
      <c r="DQH651" s="12"/>
      <c r="DQI651" s="12"/>
      <c r="DQJ651" s="12"/>
      <c r="DQK651" s="12"/>
      <c r="DQL651" s="12"/>
      <c r="DQM651" s="12"/>
      <c r="DQN651" s="12"/>
      <c r="DQO651" s="12"/>
      <c r="DQP651" s="12"/>
      <c r="DQQ651" s="12"/>
      <c r="DQR651" s="12"/>
      <c r="DQS651" s="12"/>
      <c r="DQT651" s="12"/>
      <c r="DQU651" s="12"/>
      <c r="DQV651" s="12"/>
      <c r="DQW651" s="12"/>
      <c r="DQX651" s="12"/>
      <c r="DQY651" s="12"/>
      <c r="DQZ651" s="12"/>
      <c r="DRA651" s="12"/>
      <c r="DRB651" s="12"/>
      <c r="DRC651" s="12"/>
      <c r="DRD651" s="12"/>
      <c r="DRE651" s="12"/>
      <c r="DRF651" s="12"/>
      <c r="DRG651" s="12"/>
      <c r="DRH651" s="12"/>
      <c r="DRI651" s="12"/>
      <c r="DRJ651" s="12"/>
      <c r="DRK651" s="12"/>
      <c r="DRL651" s="12"/>
      <c r="DRM651" s="12"/>
      <c r="DRN651" s="12"/>
      <c r="DRO651" s="12"/>
      <c r="DRP651" s="12"/>
      <c r="DRQ651" s="12"/>
      <c r="DRR651" s="12"/>
      <c r="DRS651" s="12"/>
      <c r="DRT651" s="12"/>
      <c r="DRU651" s="12"/>
      <c r="DRV651" s="12"/>
      <c r="DRW651" s="12"/>
      <c r="DRX651" s="12"/>
      <c r="DRY651" s="12"/>
      <c r="DRZ651" s="12"/>
      <c r="DSA651" s="12"/>
      <c r="DSB651" s="12"/>
      <c r="DSC651" s="12"/>
      <c r="DSD651" s="12"/>
      <c r="DSE651" s="12"/>
      <c r="DSF651" s="12"/>
      <c r="DSG651" s="12"/>
      <c r="DSH651" s="12"/>
      <c r="DSI651" s="12"/>
      <c r="DSJ651" s="12"/>
      <c r="DSK651" s="12"/>
      <c r="DSL651" s="12"/>
      <c r="DSM651" s="12"/>
      <c r="DSN651" s="12"/>
      <c r="DSO651" s="12"/>
      <c r="DSP651" s="12"/>
      <c r="DSQ651" s="12"/>
      <c r="DSR651" s="12"/>
      <c r="DSS651" s="12"/>
      <c r="DST651" s="12"/>
      <c r="DSU651" s="12"/>
      <c r="DSV651" s="12"/>
      <c r="DSW651" s="12"/>
      <c r="DSX651" s="12"/>
      <c r="DSY651" s="12"/>
      <c r="DSZ651" s="12"/>
      <c r="DTA651" s="12"/>
      <c r="DTB651" s="12"/>
      <c r="DTC651" s="12"/>
      <c r="DTD651" s="12"/>
      <c r="DTE651" s="12"/>
      <c r="DTF651" s="12"/>
      <c r="DTG651" s="12"/>
      <c r="DTH651" s="12"/>
      <c r="DTI651" s="12"/>
      <c r="DTJ651" s="12"/>
      <c r="DTK651" s="12"/>
      <c r="DTL651" s="12"/>
      <c r="DTM651" s="12"/>
      <c r="DTN651" s="12"/>
      <c r="DTO651" s="12"/>
      <c r="DTP651" s="12"/>
      <c r="DTQ651" s="12"/>
      <c r="DTR651" s="12"/>
      <c r="DTS651" s="12"/>
      <c r="DTT651" s="12"/>
      <c r="DTU651" s="12"/>
      <c r="DTV651" s="12"/>
      <c r="DTW651" s="12"/>
      <c r="DTX651" s="12"/>
      <c r="DTY651" s="12"/>
      <c r="DTZ651" s="12"/>
      <c r="DUA651" s="12"/>
      <c r="DUB651" s="12"/>
      <c r="DUC651" s="12"/>
      <c r="DUD651" s="12"/>
      <c r="DUE651" s="12"/>
      <c r="DUF651" s="12"/>
      <c r="DUG651" s="12"/>
      <c r="DUH651" s="12"/>
      <c r="DUI651" s="12"/>
      <c r="DUJ651" s="12"/>
      <c r="DUK651" s="12"/>
      <c r="DUL651" s="12"/>
      <c r="DUM651" s="12"/>
      <c r="DUN651" s="12"/>
      <c r="DUO651" s="12"/>
      <c r="DUP651" s="12"/>
      <c r="DUQ651" s="12"/>
      <c r="DUR651" s="12"/>
      <c r="DUS651" s="12"/>
      <c r="DUT651" s="12"/>
      <c r="DUU651" s="12"/>
      <c r="DUV651" s="12"/>
      <c r="DUW651" s="12"/>
      <c r="DUX651" s="12"/>
      <c r="DUY651" s="12"/>
      <c r="DUZ651" s="12"/>
      <c r="DVA651" s="12"/>
      <c r="DVB651" s="12"/>
      <c r="DVC651" s="12"/>
      <c r="DVD651" s="12"/>
      <c r="DVE651" s="12"/>
      <c r="DVF651" s="12"/>
      <c r="DVG651" s="12"/>
      <c r="DVH651" s="12"/>
      <c r="DVI651" s="12"/>
      <c r="DVJ651" s="12"/>
      <c r="DVK651" s="12"/>
      <c r="DVL651" s="12"/>
      <c r="DVM651" s="12"/>
      <c r="DVN651" s="12"/>
      <c r="DVO651" s="12"/>
      <c r="DVP651" s="12"/>
      <c r="DVQ651" s="12"/>
      <c r="DVR651" s="12"/>
      <c r="DVS651" s="12"/>
      <c r="DVT651" s="12"/>
      <c r="DVU651" s="12"/>
      <c r="DVV651" s="12"/>
      <c r="DVW651" s="12"/>
      <c r="DVX651" s="12"/>
      <c r="DVY651" s="12"/>
      <c r="DVZ651" s="12"/>
      <c r="DWA651" s="12"/>
      <c r="DWB651" s="12"/>
      <c r="DWC651" s="12"/>
      <c r="DWD651" s="12"/>
      <c r="DWE651" s="12"/>
      <c r="DWF651" s="12"/>
      <c r="DWG651" s="12"/>
      <c r="DWH651" s="12"/>
      <c r="DWI651" s="12"/>
      <c r="DWJ651" s="12"/>
      <c r="DWK651" s="12"/>
      <c r="DWL651" s="12"/>
      <c r="DWM651" s="12"/>
      <c r="DWN651" s="12"/>
      <c r="DWO651" s="12"/>
      <c r="DWP651" s="12"/>
      <c r="DWQ651" s="12"/>
      <c r="DWR651" s="12"/>
      <c r="DWS651" s="12"/>
      <c r="DWT651" s="12"/>
      <c r="DWU651" s="12"/>
      <c r="DWV651" s="12"/>
      <c r="DWW651" s="12"/>
      <c r="DWX651" s="12"/>
      <c r="DWY651" s="12"/>
      <c r="DWZ651" s="12"/>
      <c r="DXA651" s="12"/>
      <c r="DXB651" s="12"/>
      <c r="DXC651" s="12"/>
      <c r="DXD651" s="12"/>
      <c r="DXE651" s="12"/>
      <c r="DXF651" s="12"/>
      <c r="DXG651" s="12"/>
      <c r="DXH651" s="12"/>
      <c r="DXI651" s="12"/>
      <c r="DXJ651" s="12"/>
      <c r="DXK651" s="12"/>
      <c r="DXL651" s="12"/>
      <c r="DXM651" s="12"/>
      <c r="DXN651" s="12"/>
      <c r="DXO651" s="12"/>
      <c r="DXP651" s="12"/>
      <c r="DXQ651" s="12"/>
      <c r="DXR651" s="12"/>
      <c r="DXS651" s="12"/>
      <c r="DXT651" s="12"/>
      <c r="DXU651" s="12"/>
      <c r="DXV651" s="12"/>
      <c r="DXW651" s="12"/>
      <c r="DXX651" s="12"/>
      <c r="DXY651" s="12"/>
      <c r="DXZ651" s="12"/>
      <c r="DYA651" s="12"/>
      <c r="DYB651" s="12"/>
      <c r="DYC651" s="12"/>
      <c r="DYD651" s="12"/>
      <c r="DYE651" s="12"/>
      <c r="DYF651" s="12"/>
      <c r="DYG651" s="12"/>
      <c r="DYH651" s="12"/>
      <c r="DYI651" s="12"/>
      <c r="DYJ651" s="12"/>
      <c r="DYK651" s="12"/>
      <c r="DYL651" s="12"/>
      <c r="DYM651" s="12"/>
      <c r="DYN651" s="12"/>
      <c r="DYO651" s="12"/>
      <c r="DYP651" s="12"/>
      <c r="DYQ651" s="12"/>
      <c r="DYR651" s="12"/>
      <c r="DYS651" s="12"/>
      <c r="DYT651" s="12"/>
      <c r="DYU651" s="12"/>
      <c r="DYV651" s="12"/>
      <c r="DYW651" s="12"/>
      <c r="DYX651" s="12"/>
      <c r="DYY651" s="12"/>
      <c r="DYZ651" s="12"/>
      <c r="DZA651" s="12"/>
      <c r="DZB651" s="12"/>
      <c r="DZC651" s="12"/>
      <c r="DZD651" s="12"/>
      <c r="DZE651" s="12"/>
      <c r="DZF651" s="12"/>
      <c r="DZG651" s="12"/>
      <c r="DZH651" s="12"/>
      <c r="DZI651" s="12"/>
      <c r="DZJ651" s="12"/>
      <c r="DZK651" s="12"/>
      <c r="DZL651" s="12"/>
      <c r="DZM651" s="12"/>
      <c r="DZN651" s="12"/>
      <c r="DZO651" s="12"/>
      <c r="DZP651" s="12"/>
      <c r="DZQ651" s="12"/>
      <c r="DZR651" s="12"/>
      <c r="DZS651" s="12"/>
      <c r="DZT651" s="12"/>
      <c r="DZU651" s="12"/>
      <c r="DZV651" s="12"/>
      <c r="DZW651" s="12"/>
      <c r="DZX651" s="12"/>
      <c r="DZY651" s="12"/>
      <c r="DZZ651" s="12"/>
      <c r="EAA651" s="12"/>
      <c r="EAB651" s="12"/>
      <c r="EAC651" s="12"/>
      <c r="EAD651" s="12"/>
      <c r="EAE651" s="12"/>
      <c r="EAF651" s="12"/>
      <c r="EAG651" s="12"/>
      <c r="EAH651" s="12"/>
      <c r="EAI651" s="12"/>
      <c r="EAJ651" s="12"/>
      <c r="EAK651" s="12"/>
      <c r="EAL651" s="12"/>
      <c r="EAM651" s="12"/>
      <c r="EAN651" s="12"/>
      <c r="EAO651" s="12"/>
      <c r="EAP651" s="12"/>
      <c r="EAQ651" s="12"/>
      <c r="EAR651" s="12"/>
      <c r="EAS651" s="12"/>
      <c r="EAT651" s="12"/>
      <c r="EAU651" s="12"/>
      <c r="EAV651" s="12"/>
      <c r="EAW651" s="12"/>
      <c r="EAX651" s="12"/>
      <c r="EAY651" s="12"/>
      <c r="EAZ651" s="12"/>
      <c r="EBA651" s="12"/>
      <c r="EBB651" s="12"/>
      <c r="EBC651" s="12"/>
      <c r="EBD651" s="12"/>
      <c r="EBE651" s="12"/>
      <c r="EBF651" s="12"/>
      <c r="EBG651" s="12"/>
      <c r="EBH651" s="12"/>
      <c r="EBI651" s="12"/>
      <c r="EBJ651" s="12"/>
      <c r="EBK651" s="12"/>
      <c r="EBL651" s="12"/>
      <c r="EBM651" s="12"/>
      <c r="EBN651" s="12"/>
      <c r="EBO651" s="12"/>
      <c r="EBP651" s="12"/>
      <c r="EBQ651" s="12"/>
      <c r="EBR651" s="12"/>
      <c r="EBS651" s="12"/>
      <c r="EBT651" s="12"/>
      <c r="EBU651" s="12"/>
      <c r="EBV651" s="12"/>
      <c r="EBW651" s="12"/>
      <c r="EBX651" s="12"/>
      <c r="EBY651" s="12"/>
      <c r="EBZ651" s="12"/>
      <c r="ECA651" s="12"/>
      <c r="ECB651" s="12"/>
      <c r="ECC651" s="12"/>
      <c r="ECD651" s="12"/>
      <c r="ECE651" s="12"/>
      <c r="ECF651" s="12"/>
      <c r="ECG651" s="12"/>
      <c r="ECH651" s="12"/>
      <c r="ECI651" s="12"/>
      <c r="ECJ651" s="12"/>
      <c r="ECK651" s="12"/>
      <c r="ECL651" s="12"/>
      <c r="ECM651" s="12"/>
      <c r="ECN651" s="12"/>
      <c r="ECO651" s="12"/>
      <c r="ECP651" s="12"/>
      <c r="ECQ651" s="12"/>
      <c r="ECR651" s="12"/>
      <c r="ECS651" s="12"/>
      <c r="ECT651" s="12"/>
      <c r="ECU651" s="12"/>
      <c r="ECV651" s="12"/>
      <c r="ECW651" s="12"/>
      <c r="ECX651" s="12"/>
      <c r="ECY651" s="12"/>
      <c r="ECZ651" s="12"/>
      <c r="EDA651" s="12"/>
      <c r="EDB651" s="12"/>
      <c r="EDC651" s="12"/>
      <c r="EDD651" s="12"/>
      <c r="EDE651" s="12"/>
      <c r="EDF651" s="12"/>
      <c r="EDG651" s="12"/>
      <c r="EDH651" s="12"/>
      <c r="EDI651" s="12"/>
      <c r="EDJ651" s="12"/>
      <c r="EDK651" s="12"/>
      <c r="EDL651" s="12"/>
      <c r="EDM651" s="12"/>
      <c r="EDN651" s="12"/>
      <c r="EDO651" s="12"/>
      <c r="EDP651" s="12"/>
      <c r="EDQ651" s="12"/>
      <c r="EDR651" s="12"/>
      <c r="EDS651" s="12"/>
      <c r="EDT651" s="12"/>
      <c r="EDU651" s="12"/>
      <c r="EDV651" s="12"/>
      <c r="EDW651" s="12"/>
      <c r="EDX651" s="12"/>
      <c r="EDY651" s="12"/>
      <c r="EDZ651" s="12"/>
      <c r="EEA651" s="12"/>
      <c r="EEB651" s="12"/>
      <c r="EEC651" s="12"/>
      <c r="EED651" s="12"/>
      <c r="EEE651" s="12"/>
      <c r="EEF651" s="12"/>
      <c r="EEG651" s="12"/>
      <c r="EEH651" s="12"/>
      <c r="EEI651" s="12"/>
      <c r="EEJ651" s="12"/>
      <c r="EEK651" s="12"/>
      <c r="EEL651" s="12"/>
      <c r="EEM651" s="12"/>
      <c r="EEN651" s="12"/>
      <c r="EEO651" s="12"/>
      <c r="EEP651" s="12"/>
      <c r="EEQ651" s="12"/>
      <c r="EER651" s="12"/>
      <c r="EES651" s="12"/>
      <c r="EET651" s="12"/>
      <c r="EEU651" s="12"/>
      <c r="EEV651" s="12"/>
      <c r="EEW651" s="12"/>
      <c r="EEX651" s="12"/>
      <c r="EEY651" s="12"/>
      <c r="EEZ651" s="12"/>
      <c r="EFA651" s="12"/>
      <c r="EFB651" s="12"/>
      <c r="EFC651" s="12"/>
      <c r="EFD651" s="12"/>
      <c r="EFE651" s="12"/>
      <c r="EFF651" s="12"/>
      <c r="EFG651" s="12"/>
      <c r="EFH651" s="12"/>
      <c r="EFI651" s="12"/>
      <c r="EFJ651" s="12"/>
      <c r="EFK651" s="12"/>
      <c r="EFL651" s="12"/>
      <c r="EFM651" s="12"/>
      <c r="EFN651" s="12"/>
      <c r="EFO651" s="12"/>
      <c r="EFP651" s="12"/>
      <c r="EFQ651" s="12"/>
      <c r="EFR651" s="12"/>
      <c r="EFS651" s="12"/>
      <c r="EFT651" s="12"/>
      <c r="EFU651" s="12"/>
      <c r="EFV651" s="12"/>
      <c r="EFW651" s="12"/>
      <c r="EFX651" s="12"/>
      <c r="EFY651" s="12"/>
      <c r="EFZ651" s="12"/>
      <c r="EGA651" s="12"/>
      <c r="EGB651" s="12"/>
      <c r="EGC651" s="12"/>
      <c r="EGD651" s="12"/>
      <c r="EGE651" s="12"/>
      <c r="EGF651" s="12"/>
      <c r="EGG651" s="12"/>
      <c r="EGH651" s="12"/>
      <c r="EGI651" s="12"/>
      <c r="EGJ651" s="12"/>
      <c r="EGK651" s="12"/>
      <c r="EGL651" s="12"/>
      <c r="EGM651" s="12"/>
      <c r="EGN651" s="12"/>
      <c r="EGO651" s="12"/>
      <c r="EGP651" s="12"/>
      <c r="EGQ651" s="12"/>
      <c r="EGR651" s="12"/>
      <c r="EGS651" s="12"/>
      <c r="EGT651" s="12"/>
      <c r="EGU651" s="12"/>
      <c r="EGV651" s="12"/>
      <c r="EGW651" s="12"/>
      <c r="EGX651" s="12"/>
      <c r="EGY651" s="12"/>
      <c r="EGZ651" s="12"/>
      <c r="EHA651" s="12"/>
      <c r="EHB651" s="12"/>
      <c r="EHC651" s="12"/>
      <c r="EHD651" s="12"/>
      <c r="EHE651" s="12"/>
      <c r="EHF651" s="12"/>
      <c r="EHG651" s="12"/>
      <c r="EHH651" s="12"/>
      <c r="EHI651" s="12"/>
      <c r="EHJ651" s="12"/>
      <c r="EHK651" s="12"/>
      <c r="EHL651" s="12"/>
      <c r="EHM651" s="12"/>
      <c r="EHN651" s="12"/>
      <c r="EHO651" s="12"/>
      <c r="EHP651" s="12"/>
      <c r="EHQ651" s="12"/>
      <c r="EHR651" s="12"/>
      <c r="EHS651" s="12"/>
      <c r="EHT651" s="12"/>
      <c r="EHU651" s="12"/>
      <c r="EHV651" s="12"/>
      <c r="EHW651" s="12"/>
      <c r="EHX651" s="12"/>
      <c r="EHY651" s="12"/>
      <c r="EHZ651" s="12"/>
      <c r="EIA651" s="12"/>
      <c r="EIB651" s="12"/>
      <c r="EIC651" s="12"/>
      <c r="EID651" s="12"/>
      <c r="EIE651" s="12"/>
      <c r="EIF651" s="12"/>
      <c r="EIG651" s="12"/>
      <c r="EIH651" s="12"/>
      <c r="EII651" s="12"/>
      <c r="EIJ651" s="12"/>
      <c r="EIK651" s="12"/>
      <c r="EIL651" s="12"/>
      <c r="EIM651" s="12"/>
      <c r="EIN651" s="12"/>
      <c r="EIO651" s="12"/>
      <c r="EIP651" s="12"/>
      <c r="EIQ651" s="12"/>
      <c r="EIR651" s="12"/>
      <c r="EIS651" s="12"/>
      <c r="EIT651" s="12"/>
      <c r="EIU651" s="12"/>
      <c r="EIV651" s="12"/>
      <c r="EIW651" s="12"/>
      <c r="EIX651" s="12"/>
      <c r="EIY651" s="12"/>
      <c r="EIZ651" s="12"/>
      <c r="EJA651" s="12"/>
      <c r="EJB651" s="12"/>
      <c r="EJC651" s="12"/>
      <c r="EJD651" s="12"/>
      <c r="EJE651" s="12"/>
      <c r="EJF651" s="12"/>
      <c r="EJG651" s="12"/>
      <c r="EJH651" s="12"/>
      <c r="EJI651" s="12"/>
      <c r="EJJ651" s="12"/>
      <c r="EJK651" s="12"/>
      <c r="EJL651" s="12"/>
      <c r="EJM651" s="12"/>
      <c r="EJN651" s="12"/>
      <c r="EJO651" s="12"/>
      <c r="EJP651" s="12"/>
      <c r="EJQ651" s="12"/>
      <c r="EJR651" s="12"/>
      <c r="EJS651" s="12"/>
      <c r="EJT651" s="12"/>
      <c r="EJU651" s="12"/>
      <c r="EJV651" s="12"/>
      <c r="EJW651" s="12"/>
      <c r="EJX651" s="12"/>
      <c r="EJY651" s="12"/>
      <c r="EJZ651" s="12"/>
      <c r="EKA651" s="12"/>
      <c r="EKB651" s="12"/>
      <c r="EKC651" s="12"/>
      <c r="EKD651" s="12"/>
      <c r="EKE651" s="12"/>
      <c r="EKF651" s="12"/>
      <c r="EKG651" s="12"/>
      <c r="EKH651" s="12"/>
      <c r="EKI651" s="12"/>
      <c r="EKJ651" s="12"/>
      <c r="EKK651" s="12"/>
      <c r="EKL651" s="12"/>
      <c r="EKM651" s="12"/>
      <c r="EKN651" s="12"/>
      <c r="EKO651" s="12"/>
      <c r="EKP651" s="12"/>
      <c r="EKQ651" s="12"/>
      <c r="EKR651" s="12"/>
      <c r="EKS651" s="12"/>
      <c r="EKT651" s="12"/>
      <c r="EKU651" s="12"/>
      <c r="EKV651" s="12"/>
      <c r="EKW651" s="12"/>
      <c r="EKX651" s="12"/>
      <c r="EKY651" s="12"/>
      <c r="EKZ651" s="12"/>
      <c r="ELA651" s="12"/>
      <c r="ELB651" s="12"/>
      <c r="ELC651" s="12"/>
      <c r="ELD651" s="12"/>
      <c r="ELE651" s="12"/>
      <c r="ELF651" s="12"/>
      <c r="ELG651" s="12"/>
      <c r="ELH651" s="12"/>
      <c r="ELI651" s="12"/>
      <c r="ELJ651" s="12"/>
      <c r="ELK651" s="12"/>
      <c r="ELL651" s="12"/>
      <c r="ELM651" s="12"/>
      <c r="ELN651" s="12"/>
      <c r="ELO651" s="12"/>
      <c r="ELP651" s="12"/>
      <c r="ELQ651" s="12"/>
      <c r="ELR651" s="12"/>
      <c r="ELS651" s="12"/>
      <c r="ELT651" s="12"/>
      <c r="ELU651" s="12"/>
      <c r="ELV651" s="12"/>
      <c r="ELW651" s="12"/>
      <c r="ELX651" s="12"/>
      <c r="ELY651" s="12"/>
      <c r="ELZ651" s="12"/>
      <c r="EMA651" s="12"/>
      <c r="EMB651" s="12"/>
      <c r="EMC651" s="12"/>
      <c r="EMD651" s="12"/>
      <c r="EME651" s="12"/>
      <c r="EMF651" s="12"/>
      <c r="EMG651" s="12"/>
      <c r="EMH651" s="12"/>
      <c r="EMI651" s="12"/>
      <c r="EMJ651" s="12"/>
      <c r="EMK651" s="12"/>
      <c r="EML651" s="12"/>
      <c r="EMM651" s="12"/>
      <c r="EMN651" s="12"/>
      <c r="EMO651" s="12"/>
      <c r="EMP651" s="12"/>
      <c r="EMQ651" s="12"/>
      <c r="EMR651" s="12"/>
      <c r="EMS651" s="12"/>
      <c r="EMT651" s="12"/>
      <c r="EMU651" s="12"/>
      <c r="EMV651" s="12"/>
      <c r="EMW651" s="12"/>
      <c r="EMX651" s="12"/>
      <c r="EMY651" s="12"/>
      <c r="EMZ651" s="12"/>
      <c r="ENA651" s="12"/>
      <c r="ENB651" s="12"/>
      <c r="ENC651" s="12"/>
      <c r="END651" s="12"/>
      <c r="ENE651" s="12"/>
      <c r="ENF651" s="12"/>
      <c r="ENG651" s="12"/>
      <c r="ENH651" s="12"/>
      <c r="ENI651" s="12"/>
      <c r="ENJ651" s="12"/>
      <c r="ENK651" s="12"/>
      <c r="ENL651" s="12"/>
      <c r="ENM651" s="12"/>
      <c r="ENN651" s="12"/>
      <c r="ENO651" s="12"/>
      <c r="ENP651" s="12"/>
      <c r="ENQ651" s="12"/>
      <c r="ENR651" s="12"/>
      <c r="ENS651" s="12"/>
      <c r="ENT651" s="12"/>
      <c r="ENU651" s="12"/>
      <c r="ENV651" s="12"/>
      <c r="ENW651" s="12"/>
      <c r="ENX651" s="12"/>
      <c r="ENY651" s="12"/>
      <c r="ENZ651" s="12"/>
      <c r="EOA651" s="12"/>
      <c r="EOB651" s="12"/>
      <c r="EOC651" s="12"/>
      <c r="EOD651" s="12"/>
      <c r="EOE651" s="12"/>
      <c r="EOF651" s="12"/>
      <c r="EOG651" s="12"/>
      <c r="EOH651" s="12"/>
      <c r="EOI651" s="12"/>
      <c r="EOJ651" s="12"/>
      <c r="EOK651" s="12"/>
      <c r="EOL651" s="12"/>
      <c r="EOM651" s="12"/>
      <c r="EON651" s="12"/>
      <c r="EOO651" s="12"/>
      <c r="EOP651" s="12"/>
      <c r="EOQ651" s="12"/>
      <c r="EOR651" s="12"/>
      <c r="EOS651" s="12"/>
      <c r="EOT651" s="12"/>
      <c r="EOU651" s="12"/>
      <c r="EOV651" s="12"/>
      <c r="EOW651" s="12"/>
      <c r="EOX651" s="12"/>
      <c r="EOY651" s="12"/>
      <c r="EOZ651" s="12"/>
      <c r="EPA651" s="12"/>
      <c r="EPB651" s="12"/>
      <c r="EPC651" s="12"/>
      <c r="EPD651" s="12"/>
      <c r="EPE651" s="12"/>
      <c r="EPF651" s="12"/>
      <c r="EPG651" s="12"/>
      <c r="EPH651" s="12"/>
      <c r="EPI651" s="12"/>
      <c r="EPJ651" s="12"/>
      <c r="EPK651" s="12"/>
      <c r="EPL651" s="12"/>
      <c r="EPM651" s="12"/>
      <c r="EPN651" s="12"/>
      <c r="EPO651" s="12"/>
      <c r="EPP651" s="12"/>
      <c r="EPQ651" s="12"/>
      <c r="EPR651" s="12"/>
      <c r="EPS651" s="12"/>
      <c r="EPT651" s="12"/>
      <c r="EPU651" s="12"/>
      <c r="EPV651" s="12"/>
      <c r="EPW651" s="12"/>
      <c r="EPX651" s="12"/>
      <c r="EPY651" s="12"/>
      <c r="EPZ651" s="12"/>
      <c r="EQA651" s="12"/>
      <c r="EQB651" s="12"/>
      <c r="EQC651" s="12"/>
      <c r="EQD651" s="12"/>
      <c r="EQE651" s="12"/>
      <c r="EQF651" s="12"/>
      <c r="EQG651" s="12"/>
      <c r="EQH651" s="12"/>
      <c r="EQI651" s="12"/>
      <c r="EQJ651" s="12"/>
      <c r="EQK651" s="12"/>
      <c r="EQL651" s="12"/>
      <c r="EQM651" s="12"/>
      <c r="EQN651" s="12"/>
      <c r="EQO651" s="12"/>
      <c r="EQP651" s="12"/>
      <c r="EQQ651" s="12"/>
      <c r="EQR651" s="12"/>
      <c r="EQS651" s="12"/>
      <c r="EQT651" s="12"/>
      <c r="EQU651" s="12"/>
      <c r="EQV651" s="12"/>
      <c r="EQW651" s="12"/>
      <c r="EQX651" s="12"/>
      <c r="EQY651" s="12"/>
      <c r="EQZ651" s="12"/>
      <c r="ERA651" s="12"/>
      <c r="ERB651" s="12"/>
      <c r="ERC651" s="12"/>
      <c r="ERD651" s="12"/>
      <c r="ERE651" s="12"/>
      <c r="ERF651" s="12"/>
      <c r="ERG651" s="12"/>
      <c r="ERH651" s="12"/>
      <c r="ERI651" s="12"/>
      <c r="ERJ651" s="12"/>
      <c r="ERK651" s="12"/>
      <c r="ERL651" s="12"/>
      <c r="ERM651" s="12"/>
      <c r="ERN651" s="12"/>
      <c r="ERO651" s="12"/>
      <c r="ERP651" s="12"/>
      <c r="ERQ651" s="12"/>
      <c r="ERR651" s="12"/>
      <c r="ERS651" s="12"/>
      <c r="ERT651" s="12"/>
      <c r="ERU651" s="12"/>
      <c r="ERV651" s="12"/>
      <c r="ERW651" s="12"/>
      <c r="ERX651" s="12"/>
      <c r="ERY651" s="12"/>
      <c r="ERZ651" s="12"/>
      <c r="ESA651" s="12"/>
      <c r="ESB651" s="12"/>
      <c r="ESC651" s="12"/>
      <c r="ESD651" s="12"/>
      <c r="ESE651" s="12"/>
      <c r="ESF651" s="12"/>
      <c r="ESG651" s="12"/>
      <c r="ESH651" s="12"/>
      <c r="ESI651" s="12"/>
      <c r="ESJ651" s="12"/>
      <c r="ESK651" s="12"/>
      <c r="ESL651" s="12"/>
      <c r="ESM651" s="12"/>
      <c r="ESN651" s="12"/>
      <c r="ESO651" s="12"/>
      <c r="ESP651" s="12"/>
      <c r="ESQ651" s="12"/>
      <c r="ESR651" s="12"/>
      <c r="ESS651" s="12"/>
      <c r="EST651" s="12"/>
      <c r="ESU651" s="12"/>
      <c r="ESV651" s="12"/>
      <c r="ESW651" s="12"/>
      <c r="ESX651" s="12"/>
      <c r="ESY651" s="12"/>
      <c r="ESZ651" s="12"/>
      <c r="ETA651" s="12"/>
      <c r="ETB651" s="12"/>
      <c r="ETC651" s="12"/>
      <c r="ETD651" s="12"/>
      <c r="ETE651" s="12"/>
      <c r="ETF651" s="12"/>
      <c r="ETG651" s="12"/>
      <c r="ETH651" s="12"/>
      <c r="ETI651" s="12"/>
      <c r="ETJ651" s="12"/>
      <c r="ETK651" s="12"/>
      <c r="ETL651" s="12"/>
      <c r="ETM651" s="12"/>
      <c r="ETN651" s="12"/>
      <c r="ETO651" s="12"/>
      <c r="ETP651" s="12"/>
      <c r="ETQ651" s="12"/>
      <c r="ETR651" s="12"/>
      <c r="ETS651" s="12"/>
      <c r="ETT651" s="12"/>
      <c r="ETU651" s="12"/>
      <c r="ETV651" s="12"/>
      <c r="ETW651" s="12"/>
      <c r="ETX651" s="12"/>
      <c r="ETY651" s="12"/>
      <c r="ETZ651" s="12"/>
      <c r="EUA651" s="12"/>
      <c r="EUB651" s="12"/>
      <c r="EUC651" s="12"/>
      <c r="EUD651" s="12"/>
      <c r="EUE651" s="12"/>
      <c r="EUF651" s="12"/>
      <c r="EUG651" s="12"/>
      <c r="EUH651" s="12"/>
      <c r="EUI651" s="12"/>
      <c r="EUJ651" s="12"/>
      <c r="EUK651" s="12"/>
      <c r="EUL651" s="12"/>
      <c r="EUM651" s="12"/>
      <c r="EUN651" s="12"/>
      <c r="EUO651" s="12"/>
      <c r="EUP651" s="12"/>
      <c r="EUQ651" s="12"/>
      <c r="EUR651" s="12"/>
      <c r="EUS651" s="12"/>
      <c r="EUT651" s="12"/>
      <c r="EUU651" s="12"/>
      <c r="EUV651" s="12"/>
      <c r="EUW651" s="12"/>
      <c r="EUX651" s="12"/>
      <c r="EUY651" s="12"/>
      <c r="EUZ651" s="12"/>
      <c r="EVA651" s="12"/>
      <c r="EVB651" s="12"/>
      <c r="EVC651" s="12"/>
      <c r="EVD651" s="12"/>
      <c r="EVE651" s="12"/>
      <c r="EVF651" s="12"/>
      <c r="EVG651" s="12"/>
      <c r="EVH651" s="12"/>
      <c r="EVI651" s="12"/>
      <c r="EVJ651" s="12"/>
      <c r="EVK651" s="12"/>
      <c r="EVL651" s="12"/>
      <c r="EVM651" s="12"/>
      <c r="EVN651" s="12"/>
      <c r="EVO651" s="12"/>
      <c r="EVP651" s="12"/>
      <c r="EVQ651" s="12"/>
      <c r="EVR651" s="12"/>
      <c r="EVS651" s="12"/>
      <c r="EVT651" s="12"/>
      <c r="EVU651" s="12"/>
      <c r="EVV651" s="12"/>
      <c r="EVW651" s="12"/>
      <c r="EVX651" s="12"/>
      <c r="EVY651" s="12"/>
      <c r="EVZ651" s="12"/>
      <c r="EWA651" s="12"/>
      <c r="EWB651" s="12"/>
      <c r="EWC651" s="12"/>
      <c r="EWD651" s="12"/>
      <c r="EWE651" s="12"/>
      <c r="EWF651" s="12"/>
      <c r="EWG651" s="12"/>
      <c r="EWH651" s="12"/>
      <c r="EWI651" s="12"/>
      <c r="EWJ651" s="12"/>
      <c r="EWK651" s="12"/>
      <c r="EWL651" s="12"/>
      <c r="EWM651" s="12"/>
      <c r="EWN651" s="12"/>
      <c r="EWO651" s="12"/>
      <c r="EWP651" s="12"/>
      <c r="EWQ651" s="12"/>
      <c r="EWR651" s="12"/>
      <c r="EWS651" s="12"/>
      <c r="EWT651" s="12"/>
      <c r="EWU651" s="12"/>
      <c r="EWV651" s="12"/>
      <c r="EWW651" s="12"/>
      <c r="EWX651" s="12"/>
      <c r="EWY651" s="12"/>
      <c r="EWZ651" s="12"/>
      <c r="EXA651" s="12"/>
      <c r="EXB651" s="12"/>
      <c r="EXC651" s="12"/>
      <c r="EXD651" s="12"/>
      <c r="EXE651" s="12"/>
      <c r="EXF651" s="12"/>
      <c r="EXG651" s="12"/>
      <c r="EXH651" s="12"/>
      <c r="EXI651" s="12"/>
      <c r="EXJ651" s="12"/>
      <c r="EXK651" s="12"/>
      <c r="EXL651" s="12"/>
      <c r="EXM651" s="12"/>
      <c r="EXN651" s="12"/>
      <c r="EXO651" s="12"/>
      <c r="EXP651" s="12"/>
      <c r="EXQ651" s="12"/>
      <c r="EXR651" s="12"/>
      <c r="EXS651" s="12"/>
      <c r="EXT651" s="12"/>
      <c r="EXU651" s="12"/>
      <c r="EXV651" s="12"/>
      <c r="EXW651" s="12"/>
      <c r="EXX651" s="12"/>
      <c r="EXY651" s="12"/>
      <c r="EXZ651" s="12"/>
      <c r="EYA651" s="12"/>
      <c r="EYB651" s="12"/>
      <c r="EYC651" s="12"/>
      <c r="EYD651" s="12"/>
      <c r="EYE651" s="12"/>
      <c r="EYF651" s="12"/>
      <c r="EYG651" s="12"/>
      <c r="EYH651" s="12"/>
      <c r="EYI651" s="12"/>
      <c r="EYJ651" s="12"/>
      <c r="EYK651" s="12"/>
      <c r="EYL651" s="12"/>
      <c r="EYM651" s="12"/>
      <c r="EYN651" s="12"/>
      <c r="EYO651" s="12"/>
      <c r="EYP651" s="12"/>
      <c r="EYQ651" s="12"/>
      <c r="EYR651" s="12"/>
      <c r="EYS651" s="12"/>
      <c r="EYT651" s="12"/>
      <c r="EYU651" s="12"/>
      <c r="EYV651" s="12"/>
      <c r="EYW651" s="12"/>
      <c r="EYX651" s="12"/>
      <c r="EYY651" s="12"/>
      <c r="EYZ651" s="12"/>
      <c r="EZA651" s="12"/>
      <c r="EZB651" s="12"/>
      <c r="EZC651" s="12"/>
      <c r="EZD651" s="12"/>
      <c r="EZE651" s="12"/>
      <c r="EZF651" s="12"/>
      <c r="EZG651" s="12"/>
      <c r="EZH651" s="12"/>
      <c r="EZI651" s="12"/>
      <c r="EZJ651" s="12"/>
      <c r="EZK651" s="12"/>
      <c r="EZL651" s="12"/>
      <c r="EZM651" s="12"/>
      <c r="EZN651" s="12"/>
      <c r="EZO651" s="12"/>
      <c r="EZP651" s="12"/>
      <c r="EZQ651" s="12"/>
      <c r="EZR651" s="12"/>
      <c r="EZS651" s="12"/>
      <c r="EZT651" s="12"/>
      <c r="EZU651" s="12"/>
      <c r="EZV651" s="12"/>
      <c r="EZW651" s="12"/>
      <c r="EZX651" s="12"/>
      <c r="EZY651" s="12"/>
      <c r="EZZ651" s="12"/>
      <c r="FAA651" s="12"/>
      <c r="FAB651" s="12"/>
      <c r="FAC651" s="12"/>
      <c r="FAD651" s="12"/>
      <c r="FAE651" s="12"/>
      <c r="FAF651" s="12"/>
      <c r="FAG651" s="12"/>
      <c r="FAH651" s="12"/>
      <c r="FAI651" s="12"/>
      <c r="FAJ651" s="12"/>
      <c r="FAK651" s="12"/>
      <c r="FAL651" s="12"/>
      <c r="FAM651" s="12"/>
      <c r="FAN651" s="12"/>
      <c r="FAO651" s="12"/>
      <c r="FAP651" s="12"/>
      <c r="FAQ651" s="12"/>
      <c r="FAR651" s="12"/>
      <c r="FAS651" s="12"/>
      <c r="FAT651" s="12"/>
      <c r="FAU651" s="12"/>
      <c r="FAV651" s="12"/>
      <c r="FAW651" s="12"/>
      <c r="FAX651" s="12"/>
      <c r="FAY651" s="12"/>
      <c r="FAZ651" s="12"/>
      <c r="FBA651" s="12"/>
      <c r="FBB651" s="12"/>
      <c r="FBC651" s="12"/>
      <c r="FBD651" s="12"/>
      <c r="FBE651" s="12"/>
      <c r="FBF651" s="12"/>
      <c r="FBG651" s="12"/>
      <c r="FBH651" s="12"/>
      <c r="FBI651" s="12"/>
      <c r="FBJ651" s="12"/>
      <c r="FBK651" s="12"/>
      <c r="FBL651" s="12"/>
      <c r="FBM651" s="12"/>
      <c r="FBN651" s="12"/>
      <c r="FBO651" s="12"/>
      <c r="FBP651" s="12"/>
      <c r="FBQ651" s="12"/>
      <c r="FBR651" s="12"/>
      <c r="FBS651" s="12"/>
      <c r="FBT651" s="12"/>
      <c r="FBU651" s="12"/>
      <c r="FBV651" s="12"/>
      <c r="FBW651" s="12"/>
      <c r="FBX651" s="12"/>
      <c r="FBY651" s="12"/>
      <c r="FBZ651" s="12"/>
      <c r="FCA651" s="12"/>
      <c r="FCB651" s="12"/>
      <c r="FCC651" s="12"/>
      <c r="FCD651" s="12"/>
      <c r="FCE651" s="12"/>
      <c r="FCF651" s="12"/>
      <c r="FCG651" s="12"/>
      <c r="FCH651" s="12"/>
      <c r="FCI651" s="12"/>
      <c r="FCJ651" s="12"/>
      <c r="FCK651" s="12"/>
      <c r="FCL651" s="12"/>
      <c r="FCM651" s="12"/>
      <c r="FCN651" s="12"/>
      <c r="FCO651" s="12"/>
      <c r="FCP651" s="12"/>
      <c r="FCQ651" s="12"/>
      <c r="FCR651" s="12"/>
      <c r="FCS651" s="12"/>
      <c r="FCT651" s="12"/>
      <c r="FCU651" s="12"/>
      <c r="FCV651" s="12"/>
      <c r="FCW651" s="12"/>
      <c r="FCX651" s="12"/>
      <c r="FCY651" s="12"/>
      <c r="FCZ651" s="12"/>
      <c r="FDA651" s="12"/>
      <c r="FDB651" s="12"/>
      <c r="FDC651" s="12"/>
      <c r="FDD651" s="12"/>
      <c r="FDE651" s="12"/>
      <c r="FDF651" s="12"/>
      <c r="FDG651" s="12"/>
      <c r="FDH651" s="12"/>
      <c r="FDI651" s="12"/>
      <c r="FDJ651" s="12"/>
      <c r="FDK651" s="12"/>
      <c r="FDL651" s="12"/>
      <c r="FDM651" s="12"/>
      <c r="FDN651" s="12"/>
      <c r="FDO651" s="12"/>
      <c r="FDP651" s="12"/>
      <c r="FDQ651" s="12"/>
      <c r="FDR651" s="12"/>
      <c r="FDS651" s="12"/>
      <c r="FDT651" s="12"/>
      <c r="FDU651" s="12"/>
      <c r="FDV651" s="12"/>
      <c r="FDW651" s="12"/>
      <c r="FDX651" s="12"/>
      <c r="FDY651" s="12"/>
      <c r="FDZ651" s="12"/>
      <c r="FEA651" s="12"/>
      <c r="FEB651" s="12"/>
      <c r="FEC651" s="12"/>
      <c r="FED651" s="12"/>
      <c r="FEE651" s="12"/>
      <c r="FEF651" s="12"/>
      <c r="FEG651" s="12"/>
      <c r="FEH651" s="12"/>
      <c r="FEI651" s="12"/>
      <c r="FEJ651" s="12"/>
      <c r="FEK651" s="12"/>
      <c r="FEL651" s="12"/>
      <c r="FEM651" s="12"/>
      <c r="FEN651" s="12"/>
      <c r="FEO651" s="12"/>
      <c r="FEP651" s="12"/>
      <c r="FEQ651" s="12"/>
      <c r="FER651" s="12"/>
      <c r="FES651" s="12"/>
      <c r="FET651" s="12"/>
      <c r="FEU651" s="12"/>
      <c r="FEV651" s="12"/>
      <c r="FEW651" s="12"/>
      <c r="FEX651" s="12"/>
      <c r="FEY651" s="12"/>
      <c r="FEZ651" s="12"/>
      <c r="FFA651" s="12"/>
      <c r="FFB651" s="12"/>
      <c r="FFC651" s="12"/>
      <c r="FFD651" s="12"/>
      <c r="FFE651" s="12"/>
      <c r="FFF651" s="12"/>
      <c r="FFG651" s="12"/>
      <c r="FFH651" s="12"/>
      <c r="FFI651" s="12"/>
      <c r="FFJ651" s="12"/>
      <c r="FFK651" s="12"/>
      <c r="FFL651" s="12"/>
      <c r="FFM651" s="12"/>
      <c r="FFN651" s="12"/>
      <c r="FFO651" s="12"/>
      <c r="FFP651" s="12"/>
      <c r="FFQ651" s="12"/>
      <c r="FFR651" s="12"/>
      <c r="FFS651" s="12"/>
      <c r="FFT651" s="12"/>
      <c r="FFU651" s="12"/>
      <c r="FFV651" s="12"/>
      <c r="FFW651" s="12"/>
      <c r="FFX651" s="12"/>
      <c r="FFY651" s="12"/>
      <c r="FFZ651" s="12"/>
      <c r="FGA651" s="12"/>
      <c r="FGB651" s="12"/>
      <c r="FGC651" s="12"/>
      <c r="FGD651" s="12"/>
      <c r="FGE651" s="12"/>
      <c r="FGF651" s="12"/>
      <c r="FGG651" s="12"/>
      <c r="FGH651" s="12"/>
      <c r="FGI651" s="12"/>
      <c r="FGJ651" s="12"/>
      <c r="FGK651" s="12"/>
      <c r="FGL651" s="12"/>
      <c r="FGM651" s="12"/>
      <c r="FGN651" s="12"/>
      <c r="FGO651" s="12"/>
      <c r="FGP651" s="12"/>
      <c r="FGQ651" s="12"/>
      <c r="FGR651" s="12"/>
      <c r="FGS651" s="12"/>
      <c r="FGT651" s="12"/>
      <c r="FGU651" s="12"/>
      <c r="FGV651" s="12"/>
      <c r="FGW651" s="12"/>
      <c r="FGX651" s="12"/>
      <c r="FGY651" s="12"/>
      <c r="FGZ651" s="12"/>
      <c r="FHA651" s="12"/>
      <c r="FHB651" s="12"/>
      <c r="FHC651" s="12"/>
      <c r="FHD651" s="12"/>
      <c r="FHE651" s="12"/>
      <c r="FHF651" s="12"/>
      <c r="FHG651" s="12"/>
      <c r="FHH651" s="12"/>
      <c r="FHI651" s="12"/>
      <c r="FHJ651" s="12"/>
      <c r="FHK651" s="12"/>
      <c r="FHL651" s="12"/>
      <c r="FHM651" s="12"/>
      <c r="FHN651" s="12"/>
      <c r="FHO651" s="12"/>
      <c r="FHP651" s="12"/>
      <c r="FHQ651" s="12"/>
      <c r="FHR651" s="12"/>
      <c r="FHS651" s="12"/>
      <c r="FHT651" s="12"/>
      <c r="FHU651" s="12"/>
      <c r="FHV651" s="12"/>
      <c r="FHW651" s="12"/>
      <c r="FHX651" s="12"/>
      <c r="FHY651" s="12"/>
      <c r="FHZ651" s="12"/>
      <c r="FIA651" s="12"/>
      <c r="FIB651" s="12"/>
      <c r="FIC651" s="12"/>
      <c r="FID651" s="12"/>
      <c r="FIE651" s="12"/>
      <c r="FIF651" s="12"/>
      <c r="FIG651" s="12"/>
      <c r="FIH651" s="12"/>
      <c r="FII651" s="12"/>
      <c r="FIJ651" s="12"/>
      <c r="FIK651" s="12"/>
      <c r="FIL651" s="12"/>
      <c r="FIM651" s="12"/>
      <c r="FIN651" s="12"/>
      <c r="FIO651" s="12"/>
      <c r="FIP651" s="12"/>
      <c r="FIQ651" s="12"/>
      <c r="FIR651" s="12"/>
      <c r="FIS651" s="12"/>
      <c r="FIT651" s="12"/>
      <c r="FIU651" s="12"/>
      <c r="FIV651" s="12"/>
      <c r="FIW651" s="12"/>
      <c r="FIX651" s="12"/>
      <c r="FIY651" s="12"/>
      <c r="FIZ651" s="12"/>
      <c r="FJA651" s="12"/>
      <c r="FJB651" s="12"/>
      <c r="FJC651" s="12"/>
      <c r="FJD651" s="12"/>
      <c r="FJE651" s="12"/>
      <c r="FJF651" s="12"/>
      <c r="FJG651" s="12"/>
      <c r="FJH651" s="12"/>
      <c r="FJI651" s="12"/>
      <c r="FJJ651" s="12"/>
      <c r="FJK651" s="12"/>
      <c r="FJL651" s="12"/>
      <c r="FJM651" s="12"/>
      <c r="FJN651" s="12"/>
      <c r="FJO651" s="12"/>
      <c r="FJP651" s="12"/>
      <c r="FJQ651" s="12"/>
      <c r="FJR651" s="12"/>
      <c r="FJS651" s="12"/>
      <c r="FJT651" s="12"/>
      <c r="FJU651" s="12"/>
      <c r="FJV651" s="12"/>
      <c r="FJW651" s="12"/>
      <c r="FJX651" s="12"/>
      <c r="FJY651" s="12"/>
      <c r="FJZ651" s="12"/>
      <c r="FKA651" s="12"/>
      <c r="FKB651" s="12"/>
      <c r="FKC651" s="12"/>
      <c r="FKD651" s="12"/>
      <c r="FKE651" s="12"/>
      <c r="FKF651" s="12"/>
      <c r="FKG651" s="12"/>
      <c r="FKH651" s="12"/>
      <c r="FKI651" s="12"/>
      <c r="FKJ651" s="12"/>
      <c r="FKK651" s="12"/>
      <c r="FKL651" s="12"/>
      <c r="FKM651" s="12"/>
      <c r="FKN651" s="12"/>
      <c r="FKO651" s="12"/>
      <c r="FKP651" s="12"/>
      <c r="FKQ651" s="12"/>
      <c r="FKR651" s="12"/>
      <c r="FKS651" s="12"/>
      <c r="FKT651" s="12"/>
      <c r="FKU651" s="12"/>
      <c r="FKV651" s="12"/>
      <c r="FKW651" s="12"/>
      <c r="FKX651" s="12"/>
      <c r="FKY651" s="12"/>
      <c r="FKZ651" s="12"/>
      <c r="FLA651" s="12"/>
      <c r="FLB651" s="12"/>
      <c r="FLC651" s="12"/>
      <c r="FLD651" s="12"/>
      <c r="FLE651" s="12"/>
      <c r="FLF651" s="12"/>
      <c r="FLG651" s="12"/>
      <c r="FLH651" s="12"/>
      <c r="FLI651" s="12"/>
      <c r="FLJ651" s="12"/>
      <c r="FLK651" s="12"/>
      <c r="FLL651" s="12"/>
      <c r="FLM651" s="12"/>
      <c r="FLN651" s="12"/>
      <c r="FLO651" s="12"/>
      <c r="FLP651" s="12"/>
      <c r="FLQ651" s="12"/>
      <c r="FLR651" s="12"/>
      <c r="FLS651" s="12"/>
      <c r="FLT651" s="12"/>
      <c r="FLU651" s="12"/>
      <c r="FLV651" s="12"/>
      <c r="FLW651" s="12"/>
      <c r="FLX651" s="12"/>
      <c r="FLY651" s="12"/>
      <c r="FLZ651" s="12"/>
      <c r="FMA651" s="12"/>
      <c r="FMB651" s="12"/>
      <c r="FMC651" s="12"/>
      <c r="FMD651" s="12"/>
      <c r="FME651" s="12"/>
      <c r="FMF651" s="12"/>
      <c r="FMG651" s="12"/>
      <c r="FMH651" s="12"/>
      <c r="FMI651" s="12"/>
      <c r="FMJ651" s="12"/>
      <c r="FMK651" s="12"/>
      <c r="FML651" s="12"/>
      <c r="FMM651" s="12"/>
      <c r="FMN651" s="12"/>
      <c r="FMO651" s="12"/>
      <c r="FMP651" s="12"/>
      <c r="FMQ651" s="12"/>
      <c r="FMR651" s="12"/>
      <c r="FMS651" s="12"/>
      <c r="FMT651" s="12"/>
      <c r="FMU651" s="12"/>
      <c r="FMV651" s="12"/>
      <c r="FMW651" s="12"/>
      <c r="FMX651" s="12"/>
      <c r="FMY651" s="12"/>
      <c r="FMZ651" s="12"/>
      <c r="FNA651" s="12"/>
      <c r="FNB651" s="12"/>
      <c r="FNC651" s="12"/>
      <c r="FND651" s="12"/>
      <c r="FNE651" s="12"/>
      <c r="FNF651" s="12"/>
      <c r="FNG651" s="12"/>
      <c r="FNH651" s="12"/>
      <c r="FNI651" s="12"/>
      <c r="FNJ651" s="12"/>
      <c r="FNK651" s="12"/>
      <c r="FNL651" s="12"/>
      <c r="FNM651" s="12"/>
      <c r="FNN651" s="12"/>
      <c r="FNO651" s="12"/>
      <c r="FNP651" s="12"/>
      <c r="FNQ651" s="12"/>
      <c r="FNR651" s="12"/>
      <c r="FNS651" s="12"/>
      <c r="FNT651" s="12"/>
      <c r="FNU651" s="12"/>
      <c r="FNV651" s="12"/>
      <c r="FNW651" s="12"/>
      <c r="FNX651" s="12"/>
      <c r="FNY651" s="12"/>
      <c r="FNZ651" s="12"/>
      <c r="FOA651" s="12"/>
      <c r="FOB651" s="12"/>
      <c r="FOC651" s="12"/>
      <c r="FOD651" s="12"/>
      <c r="FOE651" s="12"/>
      <c r="FOF651" s="12"/>
      <c r="FOG651" s="12"/>
      <c r="FOH651" s="12"/>
      <c r="FOI651" s="12"/>
      <c r="FOJ651" s="12"/>
      <c r="FOK651" s="12"/>
      <c r="FOL651" s="12"/>
      <c r="FOM651" s="12"/>
      <c r="FON651" s="12"/>
      <c r="FOO651" s="12"/>
      <c r="FOP651" s="12"/>
      <c r="FOQ651" s="12"/>
      <c r="FOR651" s="12"/>
      <c r="FOS651" s="12"/>
      <c r="FOT651" s="12"/>
      <c r="FOU651" s="12"/>
      <c r="FOV651" s="12"/>
      <c r="FOW651" s="12"/>
      <c r="FOX651" s="12"/>
      <c r="FOY651" s="12"/>
      <c r="FOZ651" s="12"/>
      <c r="FPA651" s="12"/>
      <c r="FPB651" s="12"/>
      <c r="FPC651" s="12"/>
      <c r="FPD651" s="12"/>
      <c r="FPE651" s="12"/>
      <c r="FPF651" s="12"/>
      <c r="FPG651" s="12"/>
      <c r="FPH651" s="12"/>
      <c r="FPI651" s="12"/>
      <c r="FPJ651" s="12"/>
      <c r="FPK651" s="12"/>
      <c r="FPL651" s="12"/>
      <c r="FPM651" s="12"/>
      <c r="FPN651" s="12"/>
      <c r="FPO651" s="12"/>
      <c r="FPP651" s="12"/>
      <c r="FPQ651" s="12"/>
      <c r="FPR651" s="12"/>
      <c r="FPS651" s="12"/>
      <c r="FPT651" s="12"/>
      <c r="FPU651" s="12"/>
      <c r="FPV651" s="12"/>
      <c r="FPW651" s="12"/>
      <c r="FPX651" s="12"/>
      <c r="FPY651" s="12"/>
      <c r="FPZ651" s="12"/>
      <c r="FQA651" s="12"/>
      <c r="FQB651" s="12"/>
      <c r="FQC651" s="12"/>
      <c r="FQD651" s="12"/>
      <c r="FQE651" s="12"/>
      <c r="FQF651" s="12"/>
      <c r="FQG651" s="12"/>
      <c r="FQH651" s="12"/>
      <c r="FQI651" s="12"/>
      <c r="FQJ651" s="12"/>
      <c r="FQK651" s="12"/>
      <c r="FQL651" s="12"/>
      <c r="FQM651" s="12"/>
      <c r="FQN651" s="12"/>
      <c r="FQO651" s="12"/>
      <c r="FQP651" s="12"/>
      <c r="FQQ651" s="12"/>
      <c r="FQR651" s="12"/>
      <c r="FQS651" s="12"/>
      <c r="FQT651" s="12"/>
      <c r="FQU651" s="12"/>
      <c r="FQV651" s="12"/>
      <c r="FQW651" s="12"/>
      <c r="FQX651" s="12"/>
      <c r="FQY651" s="12"/>
      <c r="FQZ651" s="12"/>
      <c r="FRA651" s="12"/>
      <c r="FRB651" s="12"/>
      <c r="FRC651" s="12"/>
      <c r="FRD651" s="12"/>
      <c r="FRE651" s="12"/>
      <c r="FRF651" s="12"/>
      <c r="FRG651" s="12"/>
      <c r="FRH651" s="12"/>
      <c r="FRI651" s="12"/>
      <c r="FRJ651" s="12"/>
      <c r="FRK651" s="12"/>
      <c r="FRL651" s="12"/>
      <c r="FRM651" s="12"/>
      <c r="FRN651" s="12"/>
      <c r="FRO651" s="12"/>
      <c r="FRP651" s="12"/>
      <c r="FRQ651" s="12"/>
      <c r="FRR651" s="12"/>
      <c r="FRS651" s="12"/>
      <c r="FRT651" s="12"/>
      <c r="FRU651" s="12"/>
      <c r="FRV651" s="12"/>
      <c r="FRW651" s="12"/>
      <c r="FRX651" s="12"/>
      <c r="FRY651" s="12"/>
      <c r="FRZ651" s="12"/>
      <c r="FSA651" s="12"/>
      <c r="FSB651" s="12"/>
      <c r="FSC651" s="12"/>
      <c r="FSD651" s="12"/>
      <c r="FSE651" s="12"/>
      <c r="FSF651" s="12"/>
      <c r="FSG651" s="12"/>
      <c r="FSH651" s="12"/>
      <c r="FSI651" s="12"/>
      <c r="FSJ651" s="12"/>
      <c r="FSK651" s="12"/>
      <c r="FSL651" s="12"/>
      <c r="FSM651" s="12"/>
      <c r="FSN651" s="12"/>
      <c r="FSO651" s="12"/>
      <c r="FSP651" s="12"/>
      <c r="FSQ651" s="12"/>
      <c r="FSR651" s="12"/>
      <c r="FSS651" s="12"/>
      <c r="FST651" s="12"/>
      <c r="FSU651" s="12"/>
      <c r="FSV651" s="12"/>
      <c r="FSW651" s="12"/>
      <c r="FSX651" s="12"/>
      <c r="FSY651" s="12"/>
      <c r="FSZ651" s="12"/>
      <c r="FTA651" s="12"/>
      <c r="FTB651" s="12"/>
      <c r="FTC651" s="12"/>
      <c r="FTD651" s="12"/>
      <c r="FTE651" s="12"/>
      <c r="FTF651" s="12"/>
      <c r="FTG651" s="12"/>
      <c r="FTH651" s="12"/>
      <c r="FTI651" s="12"/>
      <c r="FTJ651" s="12"/>
      <c r="FTK651" s="12"/>
      <c r="FTL651" s="12"/>
      <c r="FTM651" s="12"/>
      <c r="FTN651" s="12"/>
      <c r="FTO651" s="12"/>
      <c r="FTP651" s="12"/>
      <c r="FTQ651" s="12"/>
      <c r="FTR651" s="12"/>
      <c r="FTS651" s="12"/>
      <c r="FTT651" s="12"/>
      <c r="FTU651" s="12"/>
      <c r="FTV651" s="12"/>
      <c r="FTW651" s="12"/>
      <c r="FTX651" s="12"/>
      <c r="FTY651" s="12"/>
      <c r="FTZ651" s="12"/>
      <c r="FUA651" s="12"/>
      <c r="FUB651" s="12"/>
      <c r="FUC651" s="12"/>
      <c r="FUD651" s="12"/>
      <c r="FUE651" s="12"/>
      <c r="FUF651" s="12"/>
      <c r="FUG651" s="12"/>
      <c r="FUH651" s="12"/>
      <c r="FUI651" s="12"/>
      <c r="FUJ651" s="12"/>
      <c r="FUK651" s="12"/>
      <c r="FUL651" s="12"/>
      <c r="FUM651" s="12"/>
      <c r="FUN651" s="12"/>
      <c r="FUO651" s="12"/>
      <c r="FUP651" s="12"/>
      <c r="FUQ651" s="12"/>
      <c r="FUR651" s="12"/>
      <c r="FUS651" s="12"/>
      <c r="FUT651" s="12"/>
      <c r="FUU651" s="12"/>
      <c r="FUV651" s="12"/>
      <c r="FUW651" s="12"/>
      <c r="FUX651" s="12"/>
      <c r="FUY651" s="12"/>
      <c r="FUZ651" s="12"/>
      <c r="FVA651" s="12"/>
      <c r="FVB651" s="12"/>
      <c r="FVC651" s="12"/>
      <c r="FVD651" s="12"/>
      <c r="FVE651" s="12"/>
      <c r="FVF651" s="12"/>
      <c r="FVG651" s="12"/>
      <c r="FVH651" s="12"/>
      <c r="FVI651" s="12"/>
      <c r="FVJ651" s="12"/>
      <c r="FVK651" s="12"/>
      <c r="FVL651" s="12"/>
      <c r="FVM651" s="12"/>
      <c r="FVN651" s="12"/>
      <c r="FVO651" s="12"/>
      <c r="FVP651" s="12"/>
      <c r="FVQ651" s="12"/>
      <c r="FVR651" s="12"/>
      <c r="FVS651" s="12"/>
      <c r="FVT651" s="12"/>
      <c r="FVU651" s="12"/>
      <c r="FVV651" s="12"/>
      <c r="FVW651" s="12"/>
      <c r="FVX651" s="12"/>
      <c r="FVY651" s="12"/>
      <c r="FVZ651" s="12"/>
      <c r="FWA651" s="12"/>
      <c r="FWB651" s="12"/>
      <c r="FWC651" s="12"/>
      <c r="FWD651" s="12"/>
      <c r="FWE651" s="12"/>
      <c r="FWF651" s="12"/>
      <c r="FWG651" s="12"/>
      <c r="FWH651" s="12"/>
      <c r="FWI651" s="12"/>
      <c r="FWJ651" s="12"/>
      <c r="FWK651" s="12"/>
      <c r="FWL651" s="12"/>
      <c r="FWM651" s="12"/>
      <c r="FWN651" s="12"/>
      <c r="FWO651" s="12"/>
      <c r="FWP651" s="12"/>
      <c r="FWQ651" s="12"/>
      <c r="FWR651" s="12"/>
      <c r="FWS651" s="12"/>
      <c r="FWT651" s="12"/>
      <c r="FWU651" s="12"/>
      <c r="FWV651" s="12"/>
      <c r="FWW651" s="12"/>
      <c r="FWX651" s="12"/>
      <c r="FWY651" s="12"/>
      <c r="FWZ651" s="12"/>
      <c r="FXA651" s="12"/>
      <c r="FXB651" s="12"/>
      <c r="FXC651" s="12"/>
      <c r="FXD651" s="12"/>
      <c r="FXE651" s="12"/>
      <c r="FXF651" s="12"/>
      <c r="FXG651" s="12"/>
      <c r="FXH651" s="12"/>
      <c r="FXI651" s="12"/>
      <c r="FXJ651" s="12"/>
      <c r="FXK651" s="12"/>
      <c r="FXL651" s="12"/>
      <c r="FXM651" s="12"/>
      <c r="FXN651" s="12"/>
      <c r="FXO651" s="12"/>
      <c r="FXP651" s="12"/>
      <c r="FXQ651" s="12"/>
      <c r="FXR651" s="12"/>
      <c r="FXS651" s="12"/>
      <c r="FXT651" s="12"/>
      <c r="FXU651" s="12"/>
      <c r="FXV651" s="12"/>
      <c r="FXW651" s="12"/>
      <c r="FXX651" s="12"/>
      <c r="FXY651" s="12"/>
      <c r="FXZ651" s="12"/>
      <c r="FYA651" s="12"/>
      <c r="FYB651" s="12"/>
      <c r="FYC651" s="12"/>
      <c r="FYD651" s="12"/>
      <c r="FYE651" s="12"/>
      <c r="FYF651" s="12"/>
      <c r="FYG651" s="12"/>
      <c r="FYH651" s="12"/>
      <c r="FYI651" s="12"/>
      <c r="FYJ651" s="12"/>
      <c r="FYK651" s="12"/>
      <c r="FYL651" s="12"/>
      <c r="FYM651" s="12"/>
      <c r="FYN651" s="12"/>
      <c r="FYO651" s="12"/>
      <c r="FYP651" s="12"/>
      <c r="FYQ651" s="12"/>
      <c r="FYR651" s="12"/>
      <c r="FYS651" s="12"/>
      <c r="FYT651" s="12"/>
      <c r="FYU651" s="12"/>
      <c r="FYV651" s="12"/>
      <c r="FYW651" s="12"/>
      <c r="FYX651" s="12"/>
      <c r="FYY651" s="12"/>
      <c r="FYZ651" s="12"/>
      <c r="FZA651" s="12"/>
      <c r="FZB651" s="12"/>
      <c r="FZC651" s="12"/>
      <c r="FZD651" s="12"/>
      <c r="FZE651" s="12"/>
      <c r="FZF651" s="12"/>
      <c r="FZG651" s="12"/>
      <c r="FZH651" s="12"/>
      <c r="FZI651" s="12"/>
      <c r="FZJ651" s="12"/>
      <c r="FZK651" s="12"/>
      <c r="FZL651" s="12"/>
      <c r="FZM651" s="12"/>
      <c r="FZN651" s="12"/>
      <c r="FZO651" s="12"/>
      <c r="FZP651" s="12"/>
      <c r="FZQ651" s="12"/>
      <c r="FZR651" s="12"/>
      <c r="FZS651" s="12"/>
      <c r="FZT651" s="12"/>
      <c r="FZU651" s="12"/>
      <c r="FZV651" s="12"/>
      <c r="FZW651" s="12"/>
      <c r="FZX651" s="12"/>
      <c r="FZY651" s="12"/>
      <c r="FZZ651" s="12"/>
      <c r="GAA651" s="12"/>
      <c r="GAB651" s="12"/>
      <c r="GAC651" s="12"/>
      <c r="GAD651" s="12"/>
      <c r="GAE651" s="12"/>
      <c r="GAF651" s="12"/>
      <c r="GAG651" s="12"/>
      <c r="GAH651" s="12"/>
      <c r="GAI651" s="12"/>
      <c r="GAJ651" s="12"/>
      <c r="GAK651" s="12"/>
      <c r="GAL651" s="12"/>
      <c r="GAM651" s="12"/>
      <c r="GAN651" s="12"/>
      <c r="GAO651" s="12"/>
      <c r="GAP651" s="12"/>
      <c r="GAQ651" s="12"/>
      <c r="GAR651" s="12"/>
      <c r="GAS651" s="12"/>
      <c r="GAT651" s="12"/>
      <c r="GAU651" s="12"/>
      <c r="GAV651" s="12"/>
      <c r="GAW651" s="12"/>
      <c r="GAX651" s="12"/>
      <c r="GAY651" s="12"/>
      <c r="GAZ651" s="12"/>
      <c r="GBA651" s="12"/>
      <c r="GBB651" s="12"/>
      <c r="GBC651" s="12"/>
      <c r="GBD651" s="12"/>
      <c r="GBE651" s="12"/>
      <c r="GBF651" s="12"/>
      <c r="GBG651" s="12"/>
      <c r="GBH651" s="12"/>
      <c r="GBI651" s="12"/>
      <c r="GBJ651" s="12"/>
      <c r="GBK651" s="12"/>
      <c r="GBL651" s="12"/>
      <c r="GBM651" s="12"/>
      <c r="GBN651" s="12"/>
      <c r="GBO651" s="12"/>
      <c r="GBP651" s="12"/>
      <c r="GBQ651" s="12"/>
      <c r="GBR651" s="12"/>
      <c r="GBS651" s="12"/>
      <c r="GBT651" s="12"/>
      <c r="GBU651" s="12"/>
      <c r="GBV651" s="12"/>
      <c r="GBW651" s="12"/>
      <c r="GBX651" s="12"/>
      <c r="GBY651" s="12"/>
      <c r="GBZ651" s="12"/>
      <c r="GCA651" s="12"/>
      <c r="GCB651" s="12"/>
      <c r="GCC651" s="12"/>
      <c r="GCD651" s="12"/>
      <c r="GCE651" s="12"/>
      <c r="GCF651" s="12"/>
      <c r="GCG651" s="12"/>
      <c r="GCH651" s="12"/>
      <c r="GCI651" s="12"/>
      <c r="GCJ651" s="12"/>
      <c r="GCK651" s="12"/>
      <c r="GCL651" s="12"/>
      <c r="GCM651" s="12"/>
      <c r="GCN651" s="12"/>
      <c r="GCO651" s="12"/>
      <c r="GCP651" s="12"/>
      <c r="GCQ651" s="12"/>
      <c r="GCR651" s="12"/>
      <c r="GCS651" s="12"/>
      <c r="GCT651" s="12"/>
      <c r="GCU651" s="12"/>
      <c r="GCV651" s="12"/>
      <c r="GCW651" s="12"/>
      <c r="GCX651" s="12"/>
      <c r="GCY651" s="12"/>
      <c r="GCZ651" s="12"/>
      <c r="GDA651" s="12"/>
      <c r="GDB651" s="12"/>
      <c r="GDC651" s="12"/>
      <c r="GDD651" s="12"/>
      <c r="GDE651" s="12"/>
      <c r="GDF651" s="12"/>
      <c r="GDG651" s="12"/>
      <c r="GDH651" s="12"/>
      <c r="GDI651" s="12"/>
      <c r="GDJ651" s="12"/>
      <c r="GDK651" s="12"/>
      <c r="GDL651" s="12"/>
      <c r="GDM651" s="12"/>
      <c r="GDN651" s="12"/>
      <c r="GDO651" s="12"/>
      <c r="GDP651" s="12"/>
      <c r="GDQ651" s="12"/>
      <c r="GDR651" s="12"/>
      <c r="GDS651" s="12"/>
      <c r="GDT651" s="12"/>
      <c r="GDU651" s="12"/>
      <c r="GDV651" s="12"/>
      <c r="GDW651" s="12"/>
      <c r="GDX651" s="12"/>
      <c r="GDY651" s="12"/>
      <c r="GDZ651" s="12"/>
      <c r="GEA651" s="12"/>
      <c r="GEB651" s="12"/>
      <c r="GEC651" s="12"/>
      <c r="GED651" s="12"/>
      <c r="GEE651" s="12"/>
      <c r="GEF651" s="12"/>
      <c r="GEG651" s="12"/>
      <c r="GEH651" s="12"/>
      <c r="GEI651" s="12"/>
      <c r="GEJ651" s="12"/>
      <c r="GEK651" s="12"/>
      <c r="GEL651" s="12"/>
      <c r="GEM651" s="12"/>
      <c r="GEN651" s="12"/>
      <c r="GEO651" s="12"/>
      <c r="GEP651" s="12"/>
      <c r="GEQ651" s="12"/>
      <c r="GER651" s="12"/>
      <c r="GES651" s="12"/>
      <c r="GET651" s="12"/>
      <c r="GEU651" s="12"/>
      <c r="GEV651" s="12"/>
      <c r="GEW651" s="12"/>
      <c r="GEX651" s="12"/>
      <c r="GEY651" s="12"/>
      <c r="GEZ651" s="12"/>
      <c r="GFA651" s="12"/>
      <c r="GFB651" s="12"/>
      <c r="GFC651" s="12"/>
      <c r="GFD651" s="12"/>
      <c r="GFE651" s="12"/>
      <c r="GFF651" s="12"/>
      <c r="GFG651" s="12"/>
      <c r="GFH651" s="12"/>
      <c r="GFI651" s="12"/>
      <c r="GFJ651" s="12"/>
      <c r="GFK651" s="12"/>
      <c r="GFL651" s="12"/>
      <c r="GFM651" s="12"/>
      <c r="GFN651" s="12"/>
      <c r="GFO651" s="12"/>
      <c r="GFP651" s="12"/>
      <c r="GFQ651" s="12"/>
      <c r="GFR651" s="12"/>
      <c r="GFS651" s="12"/>
      <c r="GFT651" s="12"/>
      <c r="GFU651" s="12"/>
      <c r="GFV651" s="12"/>
      <c r="GFW651" s="12"/>
      <c r="GFX651" s="12"/>
      <c r="GFY651" s="12"/>
      <c r="GFZ651" s="12"/>
      <c r="GGA651" s="12"/>
      <c r="GGB651" s="12"/>
      <c r="GGC651" s="12"/>
      <c r="GGD651" s="12"/>
      <c r="GGE651" s="12"/>
      <c r="GGF651" s="12"/>
      <c r="GGG651" s="12"/>
      <c r="GGH651" s="12"/>
      <c r="GGI651" s="12"/>
      <c r="GGJ651" s="12"/>
      <c r="GGK651" s="12"/>
      <c r="GGL651" s="12"/>
      <c r="GGM651" s="12"/>
      <c r="GGN651" s="12"/>
      <c r="GGO651" s="12"/>
      <c r="GGP651" s="12"/>
      <c r="GGQ651" s="12"/>
      <c r="GGR651" s="12"/>
      <c r="GGS651" s="12"/>
      <c r="GGT651" s="12"/>
      <c r="GGU651" s="12"/>
      <c r="GGV651" s="12"/>
      <c r="GGW651" s="12"/>
      <c r="GGX651" s="12"/>
      <c r="GGY651" s="12"/>
      <c r="GGZ651" s="12"/>
      <c r="GHA651" s="12"/>
      <c r="GHB651" s="12"/>
      <c r="GHC651" s="12"/>
      <c r="GHD651" s="12"/>
      <c r="GHE651" s="12"/>
      <c r="GHF651" s="12"/>
      <c r="GHG651" s="12"/>
      <c r="GHH651" s="12"/>
      <c r="GHI651" s="12"/>
      <c r="GHJ651" s="12"/>
      <c r="GHK651" s="12"/>
      <c r="GHL651" s="12"/>
      <c r="GHM651" s="12"/>
      <c r="GHN651" s="12"/>
      <c r="GHO651" s="12"/>
      <c r="GHP651" s="12"/>
      <c r="GHQ651" s="12"/>
      <c r="GHR651" s="12"/>
      <c r="GHS651" s="12"/>
      <c r="GHT651" s="12"/>
      <c r="GHU651" s="12"/>
      <c r="GHV651" s="12"/>
      <c r="GHW651" s="12"/>
      <c r="GHX651" s="12"/>
      <c r="GHY651" s="12"/>
      <c r="GHZ651" s="12"/>
      <c r="GIA651" s="12"/>
      <c r="GIB651" s="12"/>
      <c r="GIC651" s="12"/>
      <c r="GID651" s="12"/>
      <c r="GIE651" s="12"/>
      <c r="GIF651" s="12"/>
      <c r="GIG651" s="12"/>
      <c r="GIH651" s="12"/>
      <c r="GII651" s="12"/>
      <c r="GIJ651" s="12"/>
      <c r="GIK651" s="12"/>
      <c r="GIL651" s="12"/>
      <c r="GIM651" s="12"/>
      <c r="GIN651" s="12"/>
      <c r="GIO651" s="12"/>
      <c r="GIP651" s="12"/>
      <c r="GIQ651" s="12"/>
      <c r="GIR651" s="12"/>
      <c r="GIS651" s="12"/>
      <c r="GIT651" s="12"/>
      <c r="GIU651" s="12"/>
      <c r="GIV651" s="12"/>
      <c r="GIW651" s="12"/>
      <c r="GIX651" s="12"/>
      <c r="GIY651" s="12"/>
      <c r="GIZ651" s="12"/>
      <c r="GJA651" s="12"/>
      <c r="GJB651" s="12"/>
      <c r="GJC651" s="12"/>
      <c r="GJD651" s="12"/>
      <c r="GJE651" s="12"/>
      <c r="GJF651" s="12"/>
      <c r="GJG651" s="12"/>
      <c r="GJH651" s="12"/>
      <c r="GJI651" s="12"/>
      <c r="GJJ651" s="12"/>
      <c r="GJK651" s="12"/>
      <c r="GJL651" s="12"/>
      <c r="GJM651" s="12"/>
      <c r="GJN651" s="12"/>
      <c r="GJO651" s="12"/>
      <c r="GJP651" s="12"/>
      <c r="GJQ651" s="12"/>
      <c r="GJR651" s="12"/>
      <c r="GJS651" s="12"/>
      <c r="GJT651" s="12"/>
      <c r="GJU651" s="12"/>
      <c r="GJV651" s="12"/>
      <c r="GJW651" s="12"/>
      <c r="GJX651" s="12"/>
      <c r="GJY651" s="12"/>
      <c r="GJZ651" s="12"/>
      <c r="GKA651" s="12"/>
      <c r="GKB651" s="12"/>
      <c r="GKC651" s="12"/>
      <c r="GKD651" s="12"/>
      <c r="GKE651" s="12"/>
      <c r="GKF651" s="12"/>
      <c r="GKG651" s="12"/>
      <c r="GKH651" s="12"/>
      <c r="GKI651" s="12"/>
      <c r="GKJ651" s="12"/>
      <c r="GKK651" s="12"/>
      <c r="GKL651" s="12"/>
      <c r="GKM651" s="12"/>
      <c r="GKN651" s="12"/>
      <c r="GKO651" s="12"/>
      <c r="GKP651" s="12"/>
      <c r="GKQ651" s="12"/>
      <c r="GKR651" s="12"/>
      <c r="GKS651" s="12"/>
      <c r="GKT651" s="12"/>
      <c r="GKU651" s="12"/>
      <c r="GKV651" s="12"/>
      <c r="GKW651" s="12"/>
      <c r="GKX651" s="12"/>
      <c r="GKY651" s="12"/>
      <c r="GKZ651" s="12"/>
      <c r="GLA651" s="12"/>
      <c r="GLB651" s="12"/>
      <c r="GLC651" s="12"/>
      <c r="GLD651" s="12"/>
      <c r="GLE651" s="12"/>
      <c r="GLF651" s="12"/>
      <c r="GLG651" s="12"/>
      <c r="GLH651" s="12"/>
      <c r="GLI651" s="12"/>
      <c r="GLJ651" s="12"/>
      <c r="GLK651" s="12"/>
      <c r="GLL651" s="12"/>
      <c r="GLM651" s="12"/>
      <c r="GLN651" s="12"/>
      <c r="GLO651" s="12"/>
      <c r="GLP651" s="12"/>
      <c r="GLQ651" s="12"/>
      <c r="GLR651" s="12"/>
      <c r="GLS651" s="12"/>
      <c r="GLT651" s="12"/>
      <c r="GLU651" s="12"/>
      <c r="GLV651" s="12"/>
      <c r="GLW651" s="12"/>
      <c r="GLX651" s="12"/>
      <c r="GLY651" s="12"/>
      <c r="GLZ651" s="12"/>
      <c r="GMA651" s="12"/>
      <c r="GMB651" s="12"/>
      <c r="GMC651" s="12"/>
      <c r="GMD651" s="12"/>
      <c r="GME651" s="12"/>
      <c r="GMF651" s="12"/>
      <c r="GMG651" s="12"/>
      <c r="GMH651" s="12"/>
      <c r="GMI651" s="12"/>
      <c r="GMJ651" s="12"/>
      <c r="GMK651" s="12"/>
      <c r="GML651" s="12"/>
      <c r="GMM651" s="12"/>
      <c r="GMN651" s="12"/>
      <c r="GMO651" s="12"/>
      <c r="GMP651" s="12"/>
      <c r="GMQ651" s="12"/>
      <c r="GMR651" s="12"/>
      <c r="GMS651" s="12"/>
      <c r="GMT651" s="12"/>
      <c r="GMU651" s="12"/>
      <c r="GMV651" s="12"/>
      <c r="GMW651" s="12"/>
      <c r="GMX651" s="12"/>
      <c r="GMY651" s="12"/>
      <c r="GMZ651" s="12"/>
      <c r="GNA651" s="12"/>
      <c r="GNB651" s="12"/>
      <c r="GNC651" s="12"/>
      <c r="GND651" s="12"/>
      <c r="GNE651" s="12"/>
      <c r="GNF651" s="12"/>
      <c r="GNG651" s="12"/>
      <c r="GNH651" s="12"/>
      <c r="GNI651" s="12"/>
      <c r="GNJ651" s="12"/>
      <c r="GNK651" s="12"/>
      <c r="GNL651" s="12"/>
      <c r="GNM651" s="12"/>
      <c r="GNN651" s="12"/>
      <c r="GNO651" s="12"/>
      <c r="GNP651" s="12"/>
      <c r="GNQ651" s="12"/>
      <c r="GNR651" s="12"/>
      <c r="GNS651" s="12"/>
      <c r="GNT651" s="12"/>
      <c r="GNU651" s="12"/>
      <c r="GNV651" s="12"/>
      <c r="GNW651" s="12"/>
      <c r="GNX651" s="12"/>
      <c r="GNY651" s="12"/>
      <c r="GNZ651" s="12"/>
      <c r="GOA651" s="12"/>
      <c r="GOB651" s="12"/>
      <c r="GOC651" s="12"/>
      <c r="GOD651" s="12"/>
      <c r="GOE651" s="12"/>
      <c r="GOF651" s="12"/>
      <c r="GOG651" s="12"/>
      <c r="GOH651" s="12"/>
      <c r="GOI651" s="12"/>
      <c r="GOJ651" s="12"/>
      <c r="GOK651" s="12"/>
      <c r="GOL651" s="12"/>
      <c r="GOM651" s="12"/>
      <c r="GON651" s="12"/>
      <c r="GOO651" s="12"/>
      <c r="GOP651" s="12"/>
      <c r="GOQ651" s="12"/>
      <c r="GOR651" s="12"/>
      <c r="GOS651" s="12"/>
      <c r="GOT651" s="12"/>
      <c r="GOU651" s="12"/>
      <c r="GOV651" s="12"/>
      <c r="GOW651" s="12"/>
      <c r="GOX651" s="12"/>
      <c r="GOY651" s="12"/>
      <c r="GOZ651" s="12"/>
      <c r="GPA651" s="12"/>
      <c r="GPB651" s="12"/>
      <c r="GPC651" s="12"/>
      <c r="GPD651" s="12"/>
      <c r="GPE651" s="12"/>
      <c r="GPF651" s="12"/>
      <c r="GPG651" s="12"/>
      <c r="GPH651" s="12"/>
      <c r="GPI651" s="12"/>
      <c r="GPJ651" s="12"/>
      <c r="GPK651" s="12"/>
      <c r="GPL651" s="12"/>
      <c r="GPM651" s="12"/>
      <c r="GPN651" s="12"/>
      <c r="GPO651" s="12"/>
      <c r="GPP651" s="12"/>
      <c r="GPQ651" s="12"/>
      <c r="GPR651" s="12"/>
      <c r="GPS651" s="12"/>
      <c r="GPT651" s="12"/>
      <c r="GPU651" s="12"/>
      <c r="GPV651" s="12"/>
      <c r="GPW651" s="12"/>
      <c r="GPX651" s="12"/>
      <c r="GPY651" s="12"/>
      <c r="GPZ651" s="12"/>
      <c r="GQA651" s="12"/>
      <c r="GQB651" s="12"/>
      <c r="GQC651" s="12"/>
      <c r="GQD651" s="12"/>
      <c r="GQE651" s="12"/>
      <c r="GQF651" s="12"/>
      <c r="GQG651" s="12"/>
      <c r="GQH651" s="12"/>
      <c r="GQI651" s="12"/>
      <c r="GQJ651" s="12"/>
      <c r="GQK651" s="12"/>
      <c r="GQL651" s="12"/>
      <c r="GQM651" s="12"/>
      <c r="GQN651" s="12"/>
      <c r="GQO651" s="12"/>
      <c r="GQP651" s="12"/>
      <c r="GQQ651" s="12"/>
      <c r="GQR651" s="12"/>
      <c r="GQS651" s="12"/>
      <c r="GQT651" s="12"/>
      <c r="GQU651" s="12"/>
      <c r="GQV651" s="12"/>
      <c r="GQW651" s="12"/>
      <c r="GQX651" s="12"/>
      <c r="GQY651" s="12"/>
      <c r="GQZ651" s="12"/>
      <c r="GRA651" s="12"/>
      <c r="GRB651" s="12"/>
      <c r="GRC651" s="12"/>
      <c r="GRD651" s="12"/>
      <c r="GRE651" s="12"/>
      <c r="GRF651" s="12"/>
      <c r="GRG651" s="12"/>
      <c r="GRH651" s="12"/>
      <c r="GRI651" s="12"/>
      <c r="GRJ651" s="12"/>
      <c r="GRK651" s="12"/>
      <c r="GRL651" s="12"/>
      <c r="GRM651" s="12"/>
      <c r="GRN651" s="12"/>
      <c r="GRO651" s="12"/>
      <c r="GRP651" s="12"/>
      <c r="GRQ651" s="12"/>
      <c r="GRR651" s="12"/>
      <c r="GRS651" s="12"/>
      <c r="GRT651" s="12"/>
      <c r="GRU651" s="12"/>
      <c r="GRV651" s="12"/>
      <c r="GRW651" s="12"/>
      <c r="GRX651" s="12"/>
      <c r="GRY651" s="12"/>
      <c r="GRZ651" s="12"/>
      <c r="GSA651" s="12"/>
      <c r="GSB651" s="12"/>
      <c r="GSC651" s="12"/>
      <c r="GSD651" s="12"/>
      <c r="GSE651" s="12"/>
      <c r="GSF651" s="12"/>
      <c r="GSG651" s="12"/>
      <c r="GSH651" s="12"/>
      <c r="GSI651" s="12"/>
      <c r="GSJ651" s="12"/>
      <c r="GSK651" s="12"/>
      <c r="GSL651" s="12"/>
      <c r="GSM651" s="12"/>
      <c r="GSN651" s="12"/>
      <c r="GSO651" s="12"/>
      <c r="GSP651" s="12"/>
      <c r="GSQ651" s="12"/>
      <c r="GSR651" s="12"/>
      <c r="GSS651" s="12"/>
      <c r="GST651" s="12"/>
      <c r="GSU651" s="12"/>
      <c r="GSV651" s="12"/>
      <c r="GSW651" s="12"/>
      <c r="GSX651" s="12"/>
      <c r="GSY651" s="12"/>
      <c r="GSZ651" s="12"/>
      <c r="GTA651" s="12"/>
      <c r="GTB651" s="12"/>
      <c r="GTC651" s="12"/>
      <c r="GTD651" s="12"/>
      <c r="GTE651" s="12"/>
      <c r="GTF651" s="12"/>
      <c r="GTG651" s="12"/>
      <c r="GTH651" s="12"/>
      <c r="GTI651" s="12"/>
      <c r="GTJ651" s="12"/>
      <c r="GTK651" s="12"/>
      <c r="GTL651" s="12"/>
      <c r="GTM651" s="12"/>
      <c r="GTN651" s="12"/>
      <c r="GTO651" s="12"/>
      <c r="GTP651" s="12"/>
      <c r="GTQ651" s="12"/>
      <c r="GTR651" s="12"/>
      <c r="GTS651" s="12"/>
      <c r="GTT651" s="12"/>
      <c r="GTU651" s="12"/>
      <c r="GTV651" s="12"/>
      <c r="GTW651" s="12"/>
      <c r="GTX651" s="12"/>
      <c r="GTY651" s="12"/>
      <c r="GTZ651" s="12"/>
      <c r="GUA651" s="12"/>
      <c r="GUB651" s="12"/>
      <c r="GUC651" s="12"/>
      <c r="GUD651" s="12"/>
      <c r="GUE651" s="12"/>
      <c r="GUF651" s="12"/>
      <c r="GUG651" s="12"/>
      <c r="GUH651" s="12"/>
      <c r="GUI651" s="12"/>
      <c r="GUJ651" s="12"/>
      <c r="GUK651" s="12"/>
      <c r="GUL651" s="12"/>
      <c r="GUM651" s="12"/>
      <c r="GUN651" s="12"/>
      <c r="GUO651" s="12"/>
      <c r="GUP651" s="12"/>
      <c r="GUQ651" s="12"/>
      <c r="GUR651" s="12"/>
      <c r="GUS651" s="12"/>
      <c r="GUT651" s="12"/>
      <c r="GUU651" s="12"/>
      <c r="GUV651" s="12"/>
      <c r="GUW651" s="12"/>
      <c r="GUX651" s="12"/>
      <c r="GUY651" s="12"/>
      <c r="GUZ651" s="12"/>
      <c r="GVA651" s="12"/>
      <c r="GVB651" s="12"/>
      <c r="GVC651" s="12"/>
      <c r="GVD651" s="12"/>
      <c r="GVE651" s="12"/>
      <c r="GVF651" s="12"/>
      <c r="GVG651" s="12"/>
      <c r="GVH651" s="12"/>
      <c r="GVI651" s="12"/>
      <c r="GVJ651" s="12"/>
      <c r="GVK651" s="12"/>
      <c r="GVL651" s="12"/>
      <c r="GVM651" s="12"/>
      <c r="GVN651" s="12"/>
      <c r="GVO651" s="12"/>
      <c r="GVP651" s="12"/>
      <c r="GVQ651" s="12"/>
      <c r="GVR651" s="12"/>
      <c r="GVS651" s="12"/>
      <c r="GVT651" s="12"/>
      <c r="GVU651" s="12"/>
      <c r="GVV651" s="12"/>
      <c r="GVW651" s="12"/>
      <c r="GVX651" s="12"/>
      <c r="GVY651" s="12"/>
      <c r="GVZ651" s="12"/>
      <c r="GWA651" s="12"/>
      <c r="GWB651" s="12"/>
      <c r="GWC651" s="12"/>
      <c r="GWD651" s="12"/>
      <c r="GWE651" s="12"/>
      <c r="GWF651" s="12"/>
      <c r="GWG651" s="12"/>
      <c r="GWH651" s="12"/>
      <c r="GWI651" s="12"/>
      <c r="GWJ651" s="12"/>
      <c r="GWK651" s="12"/>
      <c r="GWL651" s="12"/>
      <c r="GWM651" s="12"/>
      <c r="GWN651" s="12"/>
      <c r="GWO651" s="12"/>
      <c r="GWP651" s="12"/>
      <c r="GWQ651" s="12"/>
      <c r="GWR651" s="12"/>
      <c r="GWS651" s="12"/>
      <c r="GWT651" s="12"/>
      <c r="GWU651" s="12"/>
      <c r="GWV651" s="12"/>
      <c r="GWW651" s="12"/>
      <c r="GWX651" s="12"/>
      <c r="GWY651" s="12"/>
      <c r="GWZ651" s="12"/>
      <c r="GXA651" s="12"/>
      <c r="GXB651" s="12"/>
      <c r="GXC651" s="12"/>
      <c r="GXD651" s="12"/>
      <c r="GXE651" s="12"/>
      <c r="GXF651" s="12"/>
      <c r="GXG651" s="12"/>
      <c r="GXH651" s="12"/>
      <c r="GXI651" s="12"/>
      <c r="GXJ651" s="12"/>
      <c r="GXK651" s="12"/>
      <c r="GXL651" s="12"/>
      <c r="GXM651" s="12"/>
      <c r="GXN651" s="12"/>
      <c r="GXO651" s="12"/>
      <c r="GXP651" s="12"/>
      <c r="GXQ651" s="12"/>
      <c r="GXR651" s="12"/>
      <c r="GXS651" s="12"/>
      <c r="GXT651" s="12"/>
      <c r="GXU651" s="12"/>
      <c r="GXV651" s="12"/>
      <c r="GXW651" s="12"/>
      <c r="GXX651" s="12"/>
      <c r="GXY651" s="12"/>
      <c r="GXZ651" s="12"/>
      <c r="GYA651" s="12"/>
      <c r="GYB651" s="12"/>
      <c r="GYC651" s="12"/>
      <c r="GYD651" s="12"/>
      <c r="GYE651" s="12"/>
      <c r="GYF651" s="12"/>
      <c r="GYG651" s="12"/>
      <c r="GYH651" s="12"/>
      <c r="GYI651" s="12"/>
      <c r="GYJ651" s="12"/>
      <c r="GYK651" s="12"/>
      <c r="GYL651" s="12"/>
      <c r="GYM651" s="12"/>
      <c r="GYN651" s="12"/>
      <c r="GYO651" s="12"/>
      <c r="GYP651" s="12"/>
      <c r="GYQ651" s="12"/>
      <c r="GYR651" s="12"/>
      <c r="GYS651" s="12"/>
      <c r="GYT651" s="12"/>
      <c r="GYU651" s="12"/>
      <c r="GYV651" s="12"/>
      <c r="GYW651" s="12"/>
      <c r="GYX651" s="12"/>
      <c r="GYY651" s="12"/>
      <c r="GYZ651" s="12"/>
      <c r="GZA651" s="12"/>
      <c r="GZB651" s="12"/>
      <c r="GZC651" s="12"/>
      <c r="GZD651" s="12"/>
      <c r="GZE651" s="12"/>
      <c r="GZF651" s="12"/>
      <c r="GZG651" s="12"/>
      <c r="GZH651" s="12"/>
      <c r="GZI651" s="12"/>
      <c r="GZJ651" s="12"/>
      <c r="GZK651" s="12"/>
      <c r="GZL651" s="12"/>
      <c r="GZM651" s="12"/>
      <c r="GZN651" s="12"/>
      <c r="GZO651" s="12"/>
      <c r="GZP651" s="12"/>
      <c r="GZQ651" s="12"/>
      <c r="GZR651" s="12"/>
      <c r="GZS651" s="12"/>
      <c r="GZT651" s="12"/>
      <c r="GZU651" s="12"/>
      <c r="GZV651" s="12"/>
      <c r="GZW651" s="12"/>
      <c r="GZX651" s="12"/>
      <c r="GZY651" s="12"/>
      <c r="GZZ651" s="12"/>
      <c r="HAA651" s="12"/>
      <c r="HAB651" s="12"/>
      <c r="HAC651" s="12"/>
      <c r="HAD651" s="12"/>
      <c r="HAE651" s="12"/>
      <c r="HAF651" s="12"/>
      <c r="HAG651" s="12"/>
      <c r="HAH651" s="12"/>
      <c r="HAI651" s="12"/>
      <c r="HAJ651" s="12"/>
      <c r="HAK651" s="12"/>
      <c r="HAL651" s="12"/>
      <c r="HAM651" s="12"/>
      <c r="HAN651" s="12"/>
      <c r="HAO651" s="12"/>
      <c r="HAP651" s="12"/>
      <c r="HAQ651" s="12"/>
      <c r="HAR651" s="12"/>
      <c r="HAS651" s="12"/>
      <c r="HAT651" s="12"/>
      <c r="HAU651" s="12"/>
      <c r="HAV651" s="12"/>
      <c r="HAW651" s="12"/>
      <c r="HAX651" s="12"/>
      <c r="HAY651" s="12"/>
      <c r="HAZ651" s="12"/>
      <c r="HBA651" s="12"/>
      <c r="HBB651" s="12"/>
      <c r="HBC651" s="12"/>
      <c r="HBD651" s="12"/>
      <c r="HBE651" s="12"/>
      <c r="HBF651" s="12"/>
      <c r="HBG651" s="12"/>
      <c r="HBH651" s="12"/>
      <c r="HBI651" s="12"/>
      <c r="HBJ651" s="12"/>
      <c r="HBK651" s="12"/>
      <c r="HBL651" s="12"/>
      <c r="HBM651" s="12"/>
      <c r="HBN651" s="12"/>
      <c r="HBO651" s="12"/>
      <c r="HBP651" s="12"/>
      <c r="HBQ651" s="12"/>
      <c r="HBR651" s="12"/>
      <c r="HBS651" s="12"/>
      <c r="HBT651" s="12"/>
      <c r="HBU651" s="12"/>
      <c r="HBV651" s="12"/>
      <c r="HBW651" s="12"/>
      <c r="HBX651" s="12"/>
      <c r="HBY651" s="12"/>
      <c r="HBZ651" s="12"/>
      <c r="HCA651" s="12"/>
      <c r="HCB651" s="12"/>
      <c r="HCC651" s="12"/>
      <c r="HCD651" s="12"/>
      <c r="HCE651" s="12"/>
      <c r="HCF651" s="12"/>
      <c r="HCG651" s="12"/>
      <c r="HCH651" s="12"/>
      <c r="HCI651" s="12"/>
      <c r="HCJ651" s="12"/>
      <c r="HCK651" s="12"/>
      <c r="HCL651" s="12"/>
      <c r="HCM651" s="12"/>
      <c r="HCN651" s="12"/>
      <c r="HCO651" s="12"/>
      <c r="HCP651" s="12"/>
      <c r="HCQ651" s="12"/>
      <c r="HCR651" s="12"/>
      <c r="HCS651" s="12"/>
      <c r="HCT651" s="12"/>
      <c r="HCU651" s="12"/>
      <c r="HCV651" s="12"/>
      <c r="HCW651" s="12"/>
      <c r="HCX651" s="12"/>
      <c r="HCY651" s="12"/>
      <c r="HCZ651" s="12"/>
      <c r="HDA651" s="12"/>
      <c r="HDB651" s="12"/>
      <c r="HDC651" s="12"/>
      <c r="HDD651" s="12"/>
      <c r="HDE651" s="12"/>
      <c r="HDF651" s="12"/>
      <c r="HDG651" s="12"/>
      <c r="HDH651" s="12"/>
      <c r="HDI651" s="12"/>
      <c r="HDJ651" s="12"/>
      <c r="HDK651" s="12"/>
      <c r="HDL651" s="12"/>
      <c r="HDM651" s="12"/>
      <c r="HDN651" s="12"/>
      <c r="HDO651" s="12"/>
      <c r="HDP651" s="12"/>
      <c r="HDQ651" s="12"/>
      <c r="HDR651" s="12"/>
      <c r="HDS651" s="12"/>
      <c r="HDT651" s="12"/>
      <c r="HDU651" s="12"/>
      <c r="HDV651" s="12"/>
      <c r="HDW651" s="12"/>
      <c r="HDX651" s="12"/>
      <c r="HDY651" s="12"/>
      <c r="HDZ651" s="12"/>
      <c r="HEA651" s="12"/>
      <c r="HEB651" s="12"/>
      <c r="HEC651" s="12"/>
      <c r="HED651" s="12"/>
      <c r="HEE651" s="12"/>
      <c r="HEF651" s="12"/>
      <c r="HEG651" s="12"/>
      <c r="HEH651" s="12"/>
      <c r="HEI651" s="12"/>
      <c r="HEJ651" s="12"/>
      <c r="HEK651" s="12"/>
      <c r="HEL651" s="12"/>
      <c r="HEM651" s="12"/>
      <c r="HEN651" s="12"/>
      <c r="HEO651" s="12"/>
      <c r="HEP651" s="12"/>
      <c r="HEQ651" s="12"/>
      <c r="HER651" s="12"/>
      <c r="HES651" s="12"/>
      <c r="HET651" s="12"/>
      <c r="HEU651" s="12"/>
      <c r="HEV651" s="12"/>
      <c r="HEW651" s="12"/>
      <c r="HEX651" s="12"/>
      <c r="HEY651" s="12"/>
      <c r="HEZ651" s="12"/>
      <c r="HFA651" s="12"/>
      <c r="HFB651" s="12"/>
      <c r="HFC651" s="12"/>
      <c r="HFD651" s="12"/>
      <c r="HFE651" s="12"/>
      <c r="HFF651" s="12"/>
      <c r="HFG651" s="12"/>
      <c r="HFH651" s="12"/>
      <c r="HFI651" s="12"/>
      <c r="HFJ651" s="12"/>
      <c r="HFK651" s="12"/>
      <c r="HFL651" s="12"/>
      <c r="HFM651" s="12"/>
      <c r="HFN651" s="12"/>
      <c r="HFO651" s="12"/>
      <c r="HFP651" s="12"/>
      <c r="HFQ651" s="12"/>
      <c r="HFR651" s="12"/>
      <c r="HFS651" s="12"/>
      <c r="HFT651" s="12"/>
      <c r="HFU651" s="12"/>
      <c r="HFV651" s="12"/>
      <c r="HFW651" s="12"/>
      <c r="HFX651" s="12"/>
      <c r="HFY651" s="12"/>
      <c r="HFZ651" s="12"/>
      <c r="HGA651" s="12"/>
      <c r="HGB651" s="12"/>
      <c r="HGC651" s="12"/>
      <c r="HGD651" s="12"/>
      <c r="HGE651" s="12"/>
      <c r="HGF651" s="12"/>
      <c r="HGG651" s="12"/>
      <c r="HGH651" s="12"/>
      <c r="HGI651" s="12"/>
      <c r="HGJ651" s="12"/>
      <c r="HGK651" s="12"/>
      <c r="HGL651" s="12"/>
      <c r="HGM651" s="12"/>
      <c r="HGN651" s="12"/>
      <c r="HGO651" s="12"/>
      <c r="HGP651" s="12"/>
      <c r="HGQ651" s="12"/>
      <c r="HGR651" s="12"/>
      <c r="HGS651" s="12"/>
      <c r="HGT651" s="12"/>
      <c r="HGU651" s="12"/>
      <c r="HGV651" s="12"/>
      <c r="HGW651" s="12"/>
      <c r="HGX651" s="12"/>
      <c r="HGY651" s="12"/>
      <c r="HGZ651" s="12"/>
      <c r="HHA651" s="12"/>
      <c r="HHB651" s="12"/>
      <c r="HHC651" s="12"/>
      <c r="HHD651" s="12"/>
      <c r="HHE651" s="12"/>
      <c r="HHF651" s="12"/>
      <c r="HHG651" s="12"/>
      <c r="HHH651" s="12"/>
      <c r="HHI651" s="12"/>
      <c r="HHJ651" s="12"/>
      <c r="HHK651" s="12"/>
      <c r="HHL651" s="12"/>
      <c r="HHM651" s="12"/>
      <c r="HHN651" s="12"/>
      <c r="HHO651" s="12"/>
      <c r="HHP651" s="12"/>
      <c r="HHQ651" s="12"/>
      <c r="HHR651" s="12"/>
      <c r="HHS651" s="12"/>
      <c r="HHT651" s="12"/>
      <c r="HHU651" s="12"/>
      <c r="HHV651" s="12"/>
      <c r="HHW651" s="12"/>
      <c r="HHX651" s="12"/>
      <c r="HHY651" s="12"/>
      <c r="HHZ651" s="12"/>
      <c r="HIA651" s="12"/>
      <c r="HIB651" s="12"/>
      <c r="HIC651" s="12"/>
      <c r="HID651" s="12"/>
      <c r="HIE651" s="12"/>
      <c r="HIF651" s="12"/>
      <c r="HIG651" s="12"/>
      <c r="HIH651" s="12"/>
      <c r="HII651" s="12"/>
      <c r="HIJ651" s="12"/>
      <c r="HIK651" s="12"/>
      <c r="HIL651" s="12"/>
      <c r="HIM651" s="12"/>
      <c r="HIN651" s="12"/>
      <c r="HIO651" s="12"/>
      <c r="HIP651" s="12"/>
      <c r="HIQ651" s="12"/>
      <c r="HIR651" s="12"/>
      <c r="HIS651" s="12"/>
      <c r="HIT651" s="12"/>
      <c r="HIU651" s="12"/>
      <c r="HIV651" s="12"/>
      <c r="HIW651" s="12"/>
      <c r="HIX651" s="12"/>
      <c r="HIY651" s="12"/>
      <c r="HIZ651" s="12"/>
      <c r="HJA651" s="12"/>
      <c r="HJB651" s="12"/>
      <c r="HJC651" s="12"/>
      <c r="HJD651" s="12"/>
      <c r="HJE651" s="12"/>
      <c r="HJF651" s="12"/>
      <c r="HJG651" s="12"/>
      <c r="HJH651" s="12"/>
      <c r="HJI651" s="12"/>
      <c r="HJJ651" s="12"/>
      <c r="HJK651" s="12"/>
      <c r="HJL651" s="12"/>
      <c r="HJM651" s="12"/>
      <c r="HJN651" s="12"/>
      <c r="HJO651" s="12"/>
      <c r="HJP651" s="12"/>
      <c r="HJQ651" s="12"/>
      <c r="HJR651" s="12"/>
      <c r="HJS651" s="12"/>
      <c r="HJT651" s="12"/>
      <c r="HJU651" s="12"/>
      <c r="HJV651" s="12"/>
      <c r="HJW651" s="12"/>
      <c r="HJX651" s="12"/>
      <c r="HJY651" s="12"/>
      <c r="HJZ651" s="12"/>
      <c r="HKA651" s="12"/>
      <c r="HKB651" s="12"/>
      <c r="HKC651" s="12"/>
      <c r="HKD651" s="12"/>
      <c r="HKE651" s="12"/>
      <c r="HKF651" s="12"/>
      <c r="HKG651" s="12"/>
      <c r="HKH651" s="12"/>
      <c r="HKI651" s="12"/>
      <c r="HKJ651" s="12"/>
      <c r="HKK651" s="12"/>
      <c r="HKL651" s="12"/>
      <c r="HKM651" s="12"/>
      <c r="HKN651" s="12"/>
      <c r="HKO651" s="12"/>
      <c r="HKP651" s="12"/>
      <c r="HKQ651" s="12"/>
      <c r="HKR651" s="12"/>
      <c r="HKS651" s="12"/>
      <c r="HKT651" s="12"/>
      <c r="HKU651" s="12"/>
      <c r="HKV651" s="12"/>
      <c r="HKW651" s="12"/>
      <c r="HKX651" s="12"/>
      <c r="HKY651" s="12"/>
      <c r="HKZ651" s="12"/>
      <c r="HLA651" s="12"/>
      <c r="HLB651" s="12"/>
      <c r="HLC651" s="12"/>
      <c r="HLD651" s="12"/>
      <c r="HLE651" s="12"/>
      <c r="HLF651" s="12"/>
      <c r="HLG651" s="12"/>
      <c r="HLH651" s="12"/>
      <c r="HLI651" s="12"/>
      <c r="HLJ651" s="12"/>
      <c r="HLK651" s="12"/>
      <c r="HLL651" s="12"/>
      <c r="HLM651" s="12"/>
      <c r="HLN651" s="12"/>
      <c r="HLO651" s="12"/>
      <c r="HLP651" s="12"/>
      <c r="HLQ651" s="12"/>
      <c r="HLR651" s="12"/>
      <c r="HLS651" s="12"/>
      <c r="HLT651" s="12"/>
      <c r="HLU651" s="12"/>
      <c r="HLV651" s="12"/>
      <c r="HLW651" s="12"/>
      <c r="HLX651" s="12"/>
      <c r="HLY651" s="12"/>
      <c r="HLZ651" s="12"/>
      <c r="HMA651" s="12"/>
      <c r="HMB651" s="12"/>
      <c r="HMC651" s="12"/>
      <c r="HMD651" s="12"/>
      <c r="HME651" s="12"/>
      <c r="HMF651" s="12"/>
      <c r="HMG651" s="12"/>
      <c r="HMH651" s="12"/>
      <c r="HMI651" s="12"/>
      <c r="HMJ651" s="12"/>
      <c r="HMK651" s="12"/>
      <c r="HML651" s="12"/>
      <c r="HMM651" s="12"/>
      <c r="HMN651" s="12"/>
      <c r="HMO651" s="12"/>
      <c r="HMP651" s="12"/>
      <c r="HMQ651" s="12"/>
      <c r="HMR651" s="12"/>
      <c r="HMS651" s="12"/>
      <c r="HMT651" s="12"/>
      <c r="HMU651" s="12"/>
      <c r="HMV651" s="12"/>
      <c r="HMW651" s="12"/>
      <c r="HMX651" s="12"/>
      <c r="HMY651" s="12"/>
      <c r="HMZ651" s="12"/>
      <c r="HNA651" s="12"/>
      <c r="HNB651" s="12"/>
      <c r="HNC651" s="12"/>
      <c r="HND651" s="12"/>
      <c r="HNE651" s="12"/>
      <c r="HNF651" s="12"/>
      <c r="HNG651" s="12"/>
      <c r="HNH651" s="12"/>
      <c r="HNI651" s="12"/>
      <c r="HNJ651" s="12"/>
      <c r="HNK651" s="12"/>
      <c r="HNL651" s="12"/>
      <c r="HNM651" s="12"/>
      <c r="HNN651" s="12"/>
      <c r="HNO651" s="12"/>
      <c r="HNP651" s="12"/>
      <c r="HNQ651" s="12"/>
      <c r="HNR651" s="12"/>
      <c r="HNS651" s="12"/>
      <c r="HNT651" s="12"/>
      <c r="HNU651" s="12"/>
      <c r="HNV651" s="12"/>
      <c r="HNW651" s="12"/>
      <c r="HNX651" s="12"/>
      <c r="HNY651" s="12"/>
      <c r="HNZ651" s="12"/>
      <c r="HOA651" s="12"/>
      <c r="HOB651" s="12"/>
      <c r="HOC651" s="12"/>
      <c r="HOD651" s="12"/>
      <c r="HOE651" s="12"/>
      <c r="HOF651" s="12"/>
      <c r="HOG651" s="12"/>
      <c r="HOH651" s="12"/>
      <c r="HOI651" s="12"/>
      <c r="HOJ651" s="12"/>
      <c r="HOK651" s="12"/>
      <c r="HOL651" s="12"/>
      <c r="HOM651" s="12"/>
      <c r="HON651" s="12"/>
      <c r="HOO651" s="12"/>
      <c r="HOP651" s="12"/>
      <c r="HOQ651" s="12"/>
      <c r="HOR651" s="12"/>
      <c r="HOS651" s="12"/>
      <c r="HOT651" s="12"/>
      <c r="HOU651" s="12"/>
      <c r="HOV651" s="12"/>
      <c r="HOW651" s="12"/>
      <c r="HOX651" s="12"/>
      <c r="HOY651" s="12"/>
      <c r="HOZ651" s="12"/>
      <c r="HPA651" s="12"/>
      <c r="HPB651" s="12"/>
      <c r="HPC651" s="12"/>
      <c r="HPD651" s="12"/>
      <c r="HPE651" s="12"/>
      <c r="HPF651" s="12"/>
      <c r="HPG651" s="12"/>
      <c r="HPH651" s="12"/>
      <c r="HPI651" s="12"/>
      <c r="HPJ651" s="12"/>
      <c r="HPK651" s="12"/>
      <c r="HPL651" s="12"/>
      <c r="HPM651" s="12"/>
      <c r="HPN651" s="12"/>
      <c r="HPO651" s="12"/>
      <c r="HPP651" s="12"/>
      <c r="HPQ651" s="12"/>
      <c r="HPR651" s="12"/>
      <c r="HPS651" s="12"/>
      <c r="HPT651" s="12"/>
      <c r="HPU651" s="12"/>
      <c r="HPV651" s="12"/>
      <c r="HPW651" s="12"/>
      <c r="HPX651" s="12"/>
      <c r="HPY651" s="12"/>
      <c r="HPZ651" s="12"/>
      <c r="HQA651" s="12"/>
      <c r="HQB651" s="12"/>
      <c r="HQC651" s="12"/>
      <c r="HQD651" s="12"/>
      <c r="HQE651" s="12"/>
      <c r="HQF651" s="12"/>
      <c r="HQG651" s="12"/>
      <c r="HQH651" s="12"/>
      <c r="HQI651" s="12"/>
      <c r="HQJ651" s="12"/>
      <c r="HQK651" s="12"/>
      <c r="HQL651" s="12"/>
      <c r="HQM651" s="12"/>
      <c r="HQN651" s="12"/>
      <c r="HQO651" s="12"/>
      <c r="HQP651" s="12"/>
      <c r="HQQ651" s="12"/>
      <c r="HQR651" s="12"/>
      <c r="HQS651" s="12"/>
      <c r="HQT651" s="12"/>
      <c r="HQU651" s="12"/>
      <c r="HQV651" s="12"/>
      <c r="HQW651" s="12"/>
      <c r="HQX651" s="12"/>
      <c r="HQY651" s="12"/>
      <c r="HQZ651" s="12"/>
      <c r="HRA651" s="12"/>
      <c r="HRB651" s="12"/>
      <c r="HRC651" s="12"/>
      <c r="HRD651" s="12"/>
      <c r="HRE651" s="12"/>
      <c r="HRF651" s="12"/>
      <c r="HRG651" s="12"/>
      <c r="HRH651" s="12"/>
      <c r="HRI651" s="12"/>
      <c r="HRJ651" s="12"/>
      <c r="HRK651" s="12"/>
      <c r="HRL651" s="12"/>
      <c r="HRM651" s="12"/>
      <c r="HRN651" s="12"/>
      <c r="HRO651" s="12"/>
      <c r="HRP651" s="12"/>
      <c r="HRQ651" s="12"/>
      <c r="HRR651" s="12"/>
      <c r="HRS651" s="12"/>
      <c r="HRT651" s="12"/>
      <c r="HRU651" s="12"/>
      <c r="HRV651" s="12"/>
      <c r="HRW651" s="12"/>
      <c r="HRX651" s="12"/>
      <c r="HRY651" s="12"/>
      <c r="HRZ651" s="12"/>
      <c r="HSA651" s="12"/>
      <c r="HSB651" s="12"/>
      <c r="HSC651" s="12"/>
      <c r="HSD651" s="12"/>
      <c r="HSE651" s="12"/>
      <c r="HSF651" s="12"/>
      <c r="HSG651" s="12"/>
      <c r="HSH651" s="12"/>
      <c r="HSI651" s="12"/>
      <c r="HSJ651" s="12"/>
      <c r="HSK651" s="12"/>
      <c r="HSL651" s="12"/>
      <c r="HSM651" s="12"/>
      <c r="HSN651" s="12"/>
      <c r="HSO651" s="12"/>
      <c r="HSP651" s="12"/>
      <c r="HSQ651" s="12"/>
      <c r="HSR651" s="12"/>
      <c r="HSS651" s="12"/>
      <c r="HST651" s="12"/>
      <c r="HSU651" s="12"/>
      <c r="HSV651" s="12"/>
      <c r="HSW651" s="12"/>
      <c r="HSX651" s="12"/>
      <c r="HSY651" s="12"/>
      <c r="HSZ651" s="12"/>
      <c r="HTA651" s="12"/>
      <c r="HTB651" s="12"/>
      <c r="HTC651" s="12"/>
      <c r="HTD651" s="12"/>
      <c r="HTE651" s="12"/>
      <c r="HTF651" s="12"/>
      <c r="HTG651" s="12"/>
      <c r="HTH651" s="12"/>
      <c r="HTI651" s="12"/>
      <c r="HTJ651" s="12"/>
      <c r="HTK651" s="12"/>
      <c r="HTL651" s="12"/>
      <c r="HTM651" s="12"/>
      <c r="HTN651" s="12"/>
      <c r="HTO651" s="12"/>
      <c r="HTP651" s="12"/>
      <c r="HTQ651" s="12"/>
      <c r="HTR651" s="12"/>
      <c r="HTS651" s="12"/>
      <c r="HTT651" s="12"/>
      <c r="HTU651" s="12"/>
      <c r="HTV651" s="12"/>
      <c r="HTW651" s="12"/>
      <c r="HTX651" s="12"/>
      <c r="HTY651" s="12"/>
      <c r="HTZ651" s="12"/>
      <c r="HUA651" s="12"/>
      <c r="HUB651" s="12"/>
      <c r="HUC651" s="12"/>
      <c r="HUD651" s="12"/>
      <c r="HUE651" s="12"/>
      <c r="HUF651" s="12"/>
      <c r="HUG651" s="12"/>
      <c r="HUH651" s="12"/>
      <c r="HUI651" s="12"/>
      <c r="HUJ651" s="12"/>
      <c r="HUK651" s="12"/>
      <c r="HUL651" s="12"/>
      <c r="HUM651" s="12"/>
      <c r="HUN651" s="12"/>
      <c r="HUO651" s="12"/>
      <c r="HUP651" s="12"/>
      <c r="HUQ651" s="12"/>
      <c r="HUR651" s="12"/>
      <c r="HUS651" s="12"/>
      <c r="HUT651" s="12"/>
      <c r="HUU651" s="12"/>
      <c r="HUV651" s="12"/>
      <c r="HUW651" s="12"/>
      <c r="HUX651" s="12"/>
      <c r="HUY651" s="12"/>
      <c r="HUZ651" s="12"/>
      <c r="HVA651" s="12"/>
      <c r="HVB651" s="12"/>
      <c r="HVC651" s="12"/>
      <c r="HVD651" s="12"/>
      <c r="HVE651" s="12"/>
      <c r="HVF651" s="12"/>
      <c r="HVG651" s="12"/>
      <c r="HVH651" s="12"/>
      <c r="HVI651" s="12"/>
      <c r="HVJ651" s="12"/>
      <c r="HVK651" s="12"/>
      <c r="HVL651" s="12"/>
      <c r="HVM651" s="12"/>
      <c r="HVN651" s="12"/>
      <c r="HVO651" s="12"/>
      <c r="HVP651" s="12"/>
      <c r="HVQ651" s="12"/>
      <c r="HVR651" s="12"/>
      <c r="HVS651" s="12"/>
      <c r="HVT651" s="12"/>
      <c r="HVU651" s="12"/>
      <c r="HVV651" s="12"/>
      <c r="HVW651" s="12"/>
      <c r="HVX651" s="12"/>
      <c r="HVY651" s="12"/>
      <c r="HVZ651" s="12"/>
      <c r="HWA651" s="12"/>
      <c r="HWB651" s="12"/>
      <c r="HWC651" s="12"/>
      <c r="HWD651" s="12"/>
      <c r="HWE651" s="12"/>
      <c r="HWF651" s="12"/>
      <c r="HWG651" s="12"/>
      <c r="HWH651" s="12"/>
      <c r="HWI651" s="12"/>
      <c r="HWJ651" s="12"/>
      <c r="HWK651" s="12"/>
      <c r="HWL651" s="12"/>
      <c r="HWM651" s="12"/>
      <c r="HWN651" s="12"/>
      <c r="HWO651" s="12"/>
      <c r="HWP651" s="12"/>
      <c r="HWQ651" s="12"/>
      <c r="HWR651" s="12"/>
      <c r="HWS651" s="12"/>
      <c r="HWT651" s="12"/>
      <c r="HWU651" s="12"/>
      <c r="HWV651" s="12"/>
      <c r="HWW651" s="12"/>
      <c r="HWX651" s="12"/>
      <c r="HWY651" s="12"/>
      <c r="HWZ651" s="12"/>
      <c r="HXA651" s="12"/>
      <c r="HXB651" s="12"/>
      <c r="HXC651" s="12"/>
      <c r="HXD651" s="12"/>
      <c r="HXE651" s="12"/>
      <c r="HXF651" s="12"/>
      <c r="HXG651" s="12"/>
      <c r="HXH651" s="12"/>
      <c r="HXI651" s="12"/>
      <c r="HXJ651" s="12"/>
      <c r="HXK651" s="12"/>
      <c r="HXL651" s="12"/>
      <c r="HXM651" s="12"/>
      <c r="HXN651" s="12"/>
      <c r="HXO651" s="12"/>
      <c r="HXP651" s="12"/>
      <c r="HXQ651" s="12"/>
      <c r="HXR651" s="12"/>
      <c r="HXS651" s="12"/>
      <c r="HXT651" s="12"/>
      <c r="HXU651" s="12"/>
      <c r="HXV651" s="12"/>
      <c r="HXW651" s="12"/>
      <c r="HXX651" s="12"/>
      <c r="HXY651" s="12"/>
      <c r="HXZ651" s="12"/>
      <c r="HYA651" s="12"/>
      <c r="HYB651" s="12"/>
      <c r="HYC651" s="12"/>
      <c r="HYD651" s="12"/>
      <c r="HYE651" s="12"/>
      <c r="HYF651" s="12"/>
      <c r="HYG651" s="12"/>
      <c r="HYH651" s="12"/>
      <c r="HYI651" s="12"/>
      <c r="HYJ651" s="12"/>
      <c r="HYK651" s="12"/>
      <c r="HYL651" s="12"/>
      <c r="HYM651" s="12"/>
      <c r="HYN651" s="12"/>
      <c r="HYO651" s="12"/>
      <c r="HYP651" s="12"/>
      <c r="HYQ651" s="12"/>
      <c r="HYR651" s="12"/>
      <c r="HYS651" s="12"/>
      <c r="HYT651" s="12"/>
      <c r="HYU651" s="12"/>
      <c r="HYV651" s="12"/>
      <c r="HYW651" s="12"/>
      <c r="HYX651" s="12"/>
      <c r="HYY651" s="12"/>
      <c r="HYZ651" s="12"/>
      <c r="HZA651" s="12"/>
      <c r="HZB651" s="12"/>
      <c r="HZC651" s="12"/>
      <c r="HZD651" s="12"/>
      <c r="HZE651" s="12"/>
      <c r="HZF651" s="12"/>
      <c r="HZG651" s="12"/>
      <c r="HZH651" s="12"/>
      <c r="HZI651" s="12"/>
      <c r="HZJ651" s="12"/>
      <c r="HZK651" s="12"/>
      <c r="HZL651" s="12"/>
      <c r="HZM651" s="12"/>
      <c r="HZN651" s="12"/>
      <c r="HZO651" s="12"/>
      <c r="HZP651" s="12"/>
      <c r="HZQ651" s="12"/>
      <c r="HZR651" s="12"/>
      <c r="HZS651" s="12"/>
      <c r="HZT651" s="12"/>
      <c r="HZU651" s="12"/>
      <c r="HZV651" s="12"/>
      <c r="HZW651" s="12"/>
      <c r="HZX651" s="12"/>
      <c r="HZY651" s="12"/>
      <c r="HZZ651" s="12"/>
      <c r="IAA651" s="12"/>
      <c r="IAB651" s="12"/>
      <c r="IAC651" s="12"/>
      <c r="IAD651" s="12"/>
      <c r="IAE651" s="12"/>
      <c r="IAF651" s="12"/>
      <c r="IAG651" s="12"/>
      <c r="IAH651" s="12"/>
      <c r="IAI651" s="12"/>
      <c r="IAJ651" s="12"/>
      <c r="IAK651" s="12"/>
      <c r="IAL651" s="12"/>
      <c r="IAM651" s="12"/>
      <c r="IAN651" s="12"/>
      <c r="IAO651" s="12"/>
      <c r="IAP651" s="12"/>
      <c r="IAQ651" s="12"/>
      <c r="IAR651" s="12"/>
      <c r="IAS651" s="12"/>
      <c r="IAT651" s="12"/>
      <c r="IAU651" s="12"/>
      <c r="IAV651" s="12"/>
      <c r="IAW651" s="12"/>
      <c r="IAX651" s="12"/>
      <c r="IAY651" s="12"/>
      <c r="IAZ651" s="12"/>
      <c r="IBA651" s="12"/>
      <c r="IBB651" s="12"/>
      <c r="IBC651" s="12"/>
      <c r="IBD651" s="12"/>
      <c r="IBE651" s="12"/>
      <c r="IBF651" s="12"/>
      <c r="IBG651" s="12"/>
      <c r="IBH651" s="12"/>
      <c r="IBI651" s="12"/>
      <c r="IBJ651" s="12"/>
      <c r="IBK651" s="12"/>
      <c r="IBL651" s="12"/>
      <c r="IBM651" s="12"/>
      <c r="IBN651" s="12"/>
      <c r="IBO651" s="12"/>
      <c r="IBP651" s="12"/>
      <c r="IBQ651" s="12"/>
      <c r="IBR651" s="12"/>
      <c r="IBS651" s="12"/>
      <c r="IBT651" s="12"/>
      <c r="IBU651" s="12"/>
      <c r="IBV651" s="12"/>
      <c r="IBW651" s="12"/>
      <c r="IBX651" s="12"/>
      <c r="IBY651" s="12"/>
      <c r="IBZ651" s="12"/>
      <c r="ICA651" s="12"/>
      <c r="ICB651" s="12"/>
      <c r="ICC651" s="12"/>
      <c r="ICD651" s="12"/>
      <c r="ICE651" s="12"/>
      <c r="ICF651" s="12"/>
      <c r="ICG651" s="12"/>
      <c r="ICH651" s="12"/>
      <c r="ICI651" s="12"/>
      <c r="ICJ651" s="12"/>
      <c r="ICK651" s="12"/>
      <c r="ICL651" s="12"/>
      <c r="ICM651" s="12"/>
      <c r="ICN651" s="12"/>
      <c r="ICO651" s="12"/>
      <c r="ICP651" s="12"/>
      <c r="ICQ651" s="12"/>
      <c r="ICR651" s="12"/>
      <c r="ICS651" s="12"/>
      <c r="ICT651" s="12"/>
      <c r="ICU651" s="12"/>
      <c r="ICV651" s="12"/>
      <c r="ICW651" s="12"/>
      <c r="ICX651" s="12"/>
      <c r="ICY651" s="12"/>
      <c r="ICZ651" s="12"/>
      <c r="IDA651" s="12"/>
      <c r="IDB651" s="12"/>
      <c r="IDC651" s="12"/>
      <c r="IDD651" s="12"/>
      <c r="IDE651" s="12"/>
      <c r="IDF651" s="12"/>
      <c r="IDG651" s="12"/>
      <c r="IDH651" s="12"/>
      <c r="IDI651" s="12"/>
      <c r="IDJ651" s="12"/>
      <c r="IDK651" s="12"/>
      <c r="IDL651" s="12"/>
      <c r="IDM651" s="12"/>
      <c r="IDN651" s="12"/>
      <c r="IDO651" s="12"/>
      <c r="IDP651" s="12"/>
      <c r="IDQ651" s="12"/>
      <c r="IDR651" s="12"/>
      <c r="IDS651" s="12"/>
      <c r="IDT651" s="12"/>
      <c r="IDU651" s="12"/>
      <c r="IDV651" s="12"/>
      <c r="IDW651" s="12"/>
      <c r="IDX651" s="12"/>
      <c r="IDY651" s="12"/>
      <c r="IDZ651" s="12"/>
      <c r="IEA651" s="12"/>
      <c r="IEB651" s="12"/>
      <c r="IEC651" s="12"/>
      <c r="IED651" s="12"/>
      <c r="IEE651" s="12"/>
      <c r="IEF651" s="12"/>
      <c r="IEG651" s="12"/>
      <c r="IEH651" s="12"/>
      <c r="IEI651" s="12"/>
      <c r="IEJ651" s="12"/>
      <c r="IEK651" s="12"/>
      <c r="IEL651" s="12"/>
      <c r="IEM651" s="12"/>
      <c r="IEN651" s="12"/>
      <c r="IEO651" s="12"/>
      <c r="IEP651" s="12"/>
      <c r="IEQ651" s="12"/>
      <c r="IER651" s="12"/>
      <c r="IES651" s="12"/>
      <c r="IET651" s="12"/>
      <c r="IEU651" s="12"/>
      <c r="IEV651" s="12"/>
      <c r="IEW651" s="12"/>
      <c r="IEX651" s="12"/>
      <c r="IEY651" s="12"/>
      <c r="IEZ651" s="12"/>
      <c r="IFA651" s="12"/>
      <c r="IFB651" s="12"/>
      <c r="IFC651" s="12"/>
      <c r="IFD651" s="12"/>
      <c r="IFE651" s="12"/>
      <c r="IFF651" s="12"/>
      <c r="IFG651" s="12"/>
      <c r="IFH651" s="12"/>
      <c r="IFI651" s="12"/>
      <c r="IFJ651" s="12"/>
      <c r="IFK651" s="12"/>
      <c r="IFL651" s="12"/>
      <c r="IFM651" s="12"/>
      <c r="IFN651" s="12"/>
      <c r="IFO651" s="12"/>
      <c r="IFP651" s="12"/>
      <c r="IFQ651" s="12"/>
      <c r="IFR651" s="12"/>
      <c r="IFS651" s="12"/>
      <c r="IFT651" s="12"/>
      <c r="IFU651" s="12"/>
      <c r="IFV651" s="12"/>
      <c r="IFW651" s="12"/>
      <c r="IFX651" s="12"/>
      <c r="IFY651" s="12"/>
      <c r="IFZ651" s="12"/>
      <c r="IGA651" s="12"/>
      <c r="IGB651" s="12"/>
      <c r="IGC651" s="12"/>
      <c r="IGD651" s="12"/>
      <c r="IGE651" s="12"/>
      <c r="IGF651" s="12"/>
      <c r="IGG651" s="12"/>
      <c r="IGH651" s="12"/>
      <c r="IGI651" s="12"/>
      <c r="IGJ651" s="12"/>
      <c r="IGK651" s="12"/>
      <c r="IGL651" s="12"/>
      <c r="IGM651" s="12"/>
      <c r="IGN651" s="12"/>
      <c r="IGO651" s="12"/>
      <c r="IGP651" s="12"/>
      <c r="IGQ651" s="12"/>
      <c r="IGR651" s="12"/>
      <c r="IGS651" s="12"/>
      <c r="IGT651" s="12"/>
      <c r="IGU651" s="12"/>
      <c r="IGV651" s="12"/>
      <c r="IGW651" s="12"/>
      <c r="IGX651" s="12"/>
      <c r="IGY651" s="12"/>
      <c r="IGZ651" s="12"/>
      <c r="IHA651" s="12"/>
      <c r="IHB651" s="12"/>
      <c r="IHC651" s="12"/>
      <c r="IHD651" s="12"/>
      <c r="IHE651" s="12"/>
      <c r="IHF651" s="12"/>
      <c r="IHG651" s="12"/>
      <c r="IHH651" s="12"/>
      <c r="IHI651" s="12"/>
      <c r="IHJ651" s="12"/>
      <c r="IHK651" s="12"/>
      <c r="IHL651" s="12"/>
      <c r="IHM651" s="12"/>
      <c r="IHN651" s="12"/>
      <c r="IHO651" s="12"/>
      <c r="IHP651" s="12"/>
      <c r="IHQ651" s="12"/>
      <c r="IHR651" s="12"/>
      <c r="IHS651" s="12"/>
      <c r="IHT651" s="12"/>
      <c r="IHU651" s="12"/>
      <c r="IHV651" s="12"/>
      <c r="IHW651" s="12"/>
      <c r="IHX651" s="12"/>
      <c r="IHY651" s="12"/>
      <c r="IHZ651" s="12"/>
      <c r="IIA651" s="12"/>
      <c r="IIB651" s="12"/>
      <c r="IIC651" s="12"/>
      <c r="IID651" s="12"/>
      <c r="IIE651" s="12"/>
      <c r="IIF651" s="12"/>
      <c r="IIG651" s="12"/>
      <c r="IIH651" s="12"/>
      <c r="III651" s="12"/>
      <c r="IIJ651" s="12"/>
      <c r="IIK651" s="12"/>
      <c r="IIL651" s="12"/>
      <c r="IIM651" s="12"/>
      <c r="IIN651" s="12"/>
      <c r="IIO651" s="12"/>
      <c r="IIP651" s="12"/>
      <c r="IIQ651" s="12"/>
      <c r="IIR651" s="12"/>
      <c r="IIS651" s="12"/>
      <c r="IIT651" s="12"/>
      <c r="IIU651" s="12"/>
      <c r="IIV651" s="12"/>
      <c r="IIW651" s="12"/>
      <c r="IIX651" s="12"/>
      <c r="IIY651" s="12"/>
      <c r="IIZ651" s="12"/>
      <c r="IJA651" s="12"/>
      <c r="IJB651" s="12"/>
      <c r="IJC651" s="12"/>
      <c r="IJD651" s="12"/>
      <c r="IJE651" s="12"/>
      <c r="IJF651" s="12"/>
      <c r="IJG651" s="12"/>
      <c r="IJH651" s="12"/>
      <c r="IJI651" s="12"/>
      <c r="IJJ651" s="12"/>
      <c r="IJK651" s="12"/>
      <c r="IJL651" s="12"/>
      <c r="IJM651" s="12"/>
      <c r="IJN651" s="12"/>
      <c r="IJO651" s="12"/>
      <c r="IJP651" s="12"/>
      <c r="IJQ651" s="12"/>
      <c r="IJR651" s="12"/>
      <c r="IJS651" s="12"/>
      <c r="IJT651" s="12"/>
      <c r="IJU651" s="12"/>
      <c r="IJV651" s="12"/>
      <c r="IJW651" s="12"/>
      <c r="IJX651" s="12"/>
      <c r="IJY651" s="12"/>
      <c r="IJZ651" s="12"/>
      <c r="IKA651" s="12"/>
      <c r="IKB651" s="12"/>
      <c r="IKC651" s="12"/>
      <c r="IKD651" s="12"/>
      <c r="IKE651" s="12"/>
      <c r="IKF651" s="12"/>
      <c r="IKG651" s="12"/>
      <c r="IKH651" s="12"/>
      <c r="IKI651" s="12"/>
      <c r="IKJ651" s="12"/>
      <c r="IKK651" s="12"/>
      <c r="IKL651" s="12"/>
      <c r="IKM651" s="12"/>
      <c r="IKN651" s="12"/>
      <c r="IKO651" s="12"/>
      <c r="IKP651" s="12"/>
      <c r="IKQ651" s="12"/>
      <c r="IKR651" s="12"/>
      <c r="IKS651" s="12"/>
      <c r="IKT651" s="12"/>
      <c r="IKU651" s="12"/>
      <c r="IKV651" s="12"/>
      <c r="IKW651" s="12"/>
      <c r="IKX651" s="12"/>
      <c r="IKY651" s="12"/>
      <c r="IKZ651" s="12"/>
      <c r="ILA651" s="12"/>
      <c r="ILB651" s="12"/>
      <c r="ILC651" s="12"/>
      <c r="ILD651" s="12"/>
      <c r="ILE651" s="12"/>
      <c r="ILF651" s="12"/>
      <c r="ILG651" s="12"/>
      <c r="ILH651" s="12"/>
      <c r="ILI651" s="12"/>
      <c r="ILJ651" s="12"/>
      <c r="ILK651" s="12"/>
      <c r="ILL651" s="12"/>
      <c r="ILM651" s="12"/>
      <c r="ILN651" s="12"/>
      <c r="ILO651" s="12"/>
      <c r="ILP651" s="12"/>
      <c r="ILQ651" s="12"/>
      <c r="ILR651" s="12"/>
      <c r="ILS651" s="12"/>
      <c r="ILT651" s="12"/>
      <c r="ILU651" s="12"/>
      <c r="ILV651" s="12"/>
      <c r="ILW651" s="12"/>
      <c r="ILX651" s="12"/>
      <c r="ILY651" s="12"/>
      <c r="ILZ651" s="12"/>
      <c r="IMA651" s="12"/>
      <c r="IMB651" s="12"/>
      <c r="IMC651" s="12"/>
      <c r="IMD651" s="12"/>
      <c r="IME651" s="12"/>
      <c r="IMF651" s="12"/>
      <c r="IMG651" s="12"/>
      <c r="IMH651" s="12"/>
      <c r="IMI651" s="12"/>
      <c r="IMJ651" s="12"/>
      <c r="IMK651" s="12"/>
      <c r="IML651" s="12"/>
      <c r="IMM651" s="12"/>
      <c r="IMN651" s="12"/>
      <c r="IMO651" s="12"/>
      <c r="IMP651" s="12"/>
      <c r="IMQ651" s="12"/>
      <c r="IMR651" s="12"/>
      <c r="IMS651" s="12"/>
      <c r="IMT651" s="12"/>
      <c r="IMU651" s="12"/>
      <c r="IMV651" s="12"/>
      <c r="IMW651" s="12"/>
      <c r="IMX651" s="12"/>
      <c r="IMY651" s="12"/>
      <c r="IMZ651" s="12"/>
      <c r="INA651" s="12"/>
      <c r="INB651" s="12"/>
      <c r="INC651" s="12"/>
      <c r="IND651" s="12"/>
      <c r="INE651" s="12"/>
      <c r="INF651" s="12"/>
      <c r="ING651" s="12"/>
      <c r="INH651" s="12"/>
      <c r="INI651" s="12"/>
      <c r="INJ651" s="12"/>
      <c r="INK651" s="12"/>
      <c r="INL651" s="12"/>
      <c r="INM651" s="12"/>
      <c r="INN651" s="12"/>
      <c r="INO651" s="12"/>
      <c r="INP651" s="12"/>
      <c r="INQ651" s="12"/>
      <c r="INR651" s="12"/>
      <c r="INS651" s="12"/>
      <c r="INT651" s="12"/>
      <c r="INU651" s="12"/>
      <c r="INV651" s="12"/>
      <c r="INW651" s="12"/>
      <c r="INX651" s="12"/>
      <c r="INY651" s="12"/>
      <c r="INZ651" s="12"/>
      <c r="IOA651" s="12"/>
      <c r="IOB651" s="12"/>
      <c r="IOC651" s="12"/>
      <c r="IOD651" s="12"/>
      <c r="IOE651" s="12"/>
      <c r="IOF651" s="12"/>
      <c r="IOG651" s="12"/>
      <c r="IOH651" s="12"/>
      <c r="IOI651" s="12"/>
      <c r="IOJ651" s="12"/>
      <c r="IOK651" s="12"/>
      <c r="IOL651" s="12"/>
      <c r="IOM651" s="12"/>
      <c r="ION651" s="12"/>
      <c r="IOO651" s="12"/>
      <c r="IOP651" s="12"/>
      <c r="IOQ651" s="12"/>
      <c r="IOR651" s="12"/>
      <c r="IOS651" s="12"/>
      <c r="IOT651" s="12"/>
      <c r="IOU651" s="12"/>
      <c r="IOV651" s="12"/>
      <c r="IOW651" s="12"/>
      <c r="IOX651" s="12"/>
      <c r="IOY651" s="12"/>
      <c r="IOZ651" s="12"/>
      <c r="IPA651" s="12"/>
      <c r="IPB651" s="12"/>
      <c r="IPC651" s="12"/>
      <c r="IPD651" s="12"/>
      <c r="IPE651" s="12"/>
      <c r="IPF651" s="12"/>
      <c r="IPG651" s="12"/>
      <c r="IPH651" s="12"/>
      <c r="IPI651" s="12"/>
      <c r="IPJ651" s="12"/>
      <c r="IPK651" s="12"/>
      <c r="IPL651" s="12"/>
      <c r="IPM651" s="12"/>
      <c r="IPN651" s="12"/>
      <c r="IPO651" s="12"/>
      <c r="IPP651" s="12"/>
      <c r="IPQ651" s="12"/>
      <c r="IPR651" s="12"/>
      <c r="IPS651" s="12"/>
      <c r="IPT651" s="12"/>
      <c r="IPU651" s="12"/>
      <c r="IPV651" s="12"/>
      <c r="IPW651" s="12"/>
      <c r="IPX651" s="12"/>
      <c r="IPY651" s="12"/>
      <c r="IPZ651" s="12"/>
      <c r="IQA651" s="12"/>
      <c r="IQB651" s="12"/>
      <c r="IQC651" s="12"/>
      <c r="IQD651" s="12"/>
      <c r="IQE651" s="12"/>
      <c r="IQF651" s="12"/>
      <c r="IQG651" s="12"/>
      <c r="IQH651" s="12"/>
      <c r="IQI651" s="12"/>
      <c r="IQJ651" s="12"/>
      <c r="IQK651" s="12"/>
      <c r="IQL651" s="12"/>
      <c r="IQM651" s="12"/>
      <c r="IQN651" s="12"/>
      <c r="IQO651" s="12"/>
      <c r="IQP651" s="12"/>
      <c r="IQQ651" s="12"/>
      <c r="IQR651" s="12"/>
      <c r="IQS651" s="12"/>
      <c r="IQT651" s="12"/>
      <c r="IQU651" s="12"/>
      <c r="IQV651" s="12"/>
      <c r="IQW651" s="12"/>
      <c r="IQX651" s="12"/>
      <c r="IQY651" s="12"/>
      <c r="IQZ651" s="12"/>
      <c r="IRA651" s="12"/>
      <c r="IRB651" s="12"/>
      <c r="IRC651" s="12"/>
      <c r="IRD651" s="12"/>
      <c r="IRE651" s="12"/>
      <c r="IRF651" s="12"/>
      <c r="IRG651" s="12"/>
      <c r="IRH651" s="12"/>
      <c r="IRI651" s="12"/>
      <c r="IRJ651" s="12"/>
      <c r="IRK651" s="12"/>
      <c r="IRL651" s="12"/>
      <c r="IRM651" s="12"/>
      <c r="IRN651" s="12"/>
      <c r="IRO651" s="12"/>
      <c r="IRP651" s="12"/>
      <c r="IRQ651" s="12"/>
      <c r="IRR651" s="12"/>
      <c r="IRS651" s="12"/>
      <c r="IRT651" s="12"/>
      <c r="IRU651" s="12"/>
      <c r="IRV651" s="12"/>
      <c r="IRW651" s="12"/>
      <c r="IRX651" s="12"/>
      <c r="IRY651" s="12"/>
      <c r="IRZ651" s="12"/>
      <c r="ISA651" s="12"/>
      <c r="ISB651" s="12"/>
      <c r="ISC651" s="12"/>
      <c r="ISD651" s="12"/>
      <c r="ISE651" s="12"/>
      <c r="ISF651" s="12"/>
      <c r="ISG651" s="12"/>
      <c r="ISH651" s="12"/>
      <c r="ISI651" s="12"/>
      <c r="ISJ651" s="12"/>
      <c r="ISK651" s="12"/>
      <c r="ISL651" s="12"/>
      <c r="ISM651" s="12"/>
      <c r="ISN651" s="12"/>
      <c r="ISO651" s="12"/>
      <c r="ISP651" s="12"/>
      <c r="ISQ651" s="12"/>
      <c r="ISR651" s="12"/>
      <c r="ISS651" s="12"/>
      <c r="IST651" s="12"/>
      <c r="ISU651" s="12"/>
      <c r="ISV651" s="12"/>
      <c r="ISW651" s="12"/>
      <c r="ISX651" s="12"/>
      <c r="ISY651" s="12"/>
      <c r="ISZ651" s="12"/>
      <c r="ITA651" s="12"/>
      <c r="ITB651" s="12"/>
      <c r="ITC651" s="12"/>
      <c r="ITD651" s="12"/>
      <c r="ITE651" s="12"/>
      <c r="ITF651" s="12"/>
      <c r="ITG651" s="12"/>
      <c r="ITH651" s="12"/>
      <c r="ITI651" s="12"/>
      <c r="ITJ651" s="12"/>
      <c r="ITK651" s="12"/>
      <c r="ITL651" s="12"/>
      <c r="ITM651" s="12"/>
      <c r="ITN651" s="12"/>
      <c r="ITO651" s="12"/>
      <c r="ITP651" s="12"/>
      <c r="ITQ651" s="12"/>
      <c r="ITR651" s="12"/>
      <c r="ITS651" s="12"/>
      <c r="ITT651" s="12"/>
      <c r="ITU651" s="12"/>
      <c r="ITV651" s="12"/>
      <c r="ITW651" s="12"/>
      <c r="ITX651" s="12"/>
      <c r="ITY651" s="12"/>
      <c r="ITZ651" s="12"/>
      <c r="IUA651" s="12"/>
      <c r="IUB651" s="12"/>
      <c r="IUC651" s="12"/>
      <c r="IUD651" s="12"/>
      <c r="IUE651" s="12"/>
      <c r="IUF651" s="12"/>
      <c r="IUG651" s="12"/>
      <c r="IUH651" s="12"/>
      <c r="IUI651" s="12"/>
      <c r="IUJ651" s="12"/>
      <c r="IUK651" s="12"/>
      <c r="IUL651" s="12"/>
      <c r="IUM651" s="12"/>
      <c r="IUN651" s="12"/>
      <c r="IUO651" s="12"/>
      <c r="IUP651" s="12"/>
      <c r="IUQ651" s="12"/>
      <c r="IUR651" s="12"/>
      <c r="IUS651" s="12"/>
      <c r="IUT651" s="12"/>
      <c r="IUU651" s="12"/>
      <c r="IUV651" s="12"/>
      <c r="IUW651" s="12"/>
      <c r="IUX651" s="12"/>
      <c r="IUY651" s="12"/>
      <c r="IUZ651" s="12"/>
      <c r="IVA651" s="12"/>
      <c r="IVB651" s="12"/>
      <c r="IVC651" s="12"/>
      <c r="IVD651" s="12"/>
      <c r="IVE651" s="12"/>
      <c r="IVF651" s="12"/>
      <c r="IVG651" s="12"/>
      <c r="IVH651" s="12"/>
      <c r="IVI651" s="12"/>
      <c r="IVJ651" s="12"/>
      <c r="IVK651" s="12"/>
      <c r="IVL651" s="12"/>
      <c r="IVM651" s="12"/>
      <c r="IVN651" s="12"/>
      <c r="IVO651" s="12"/>
      <c r="IVP651" s="12"/>
      <c r="IVQ651" s="12"/>
      <c r="IVR651" s="12"/>
      <c r="IVS651" s="12"/>
      <c r="IVT651" s="12"/>
      <c r="IVU651" s="12"/>
      <c r="IVV651" s="12"/>
      <c r="IVW651" s="12"/>
      <c r="IVX651" s="12"/>
      <c r="IVY651" s="12"/>
      <c r="IVZ651" s="12"/>
      <c r="IWA651" s="12"/>
      <c r="IWB651" s="12"/>
      <c r="IWC651" s="12"/>
      <c r="IWD651" s="12"/>
      <c r="IWE651" s="12"/>
      <c r="IWF651" s="12"/>
      <c r="IWG651" s="12"/>
      <c r="IWH651" s="12"/>
      <c r="IWI651" s="12"/>
      <c r="IWJ651" s="12"/>
      <c r="IWK651" s="12"/>
      <c r="IWL651" s="12"/>
      <c r="IWM651" s="12"/>
      <c r="IWN651" s="12"/>
      <c r="IWO651" s="12"/>
      <c r="IWP651" s="12"/>
      <c r="IWQ651" s="12"/>
      <c r="IWR651" s="12"/>
      <c r="IWS651" s="12"/>
      <c r="IWT651" s="12"/>
      <c r="IWU651" s="12"/>
      <c r="IWV651" s="12"/>
      <c r="IWW651" s="12"/>
      <c r="IWX651" s="12"/>
      <c r="IWY651" s="12"/>
      <c r="IWZ651" s="12"/>
      <c r="IXA651" s="12"/>
      <c r="IXB651" s="12"/>
      <c r="IXC651" s="12"/>
      <c r="IXD651" s="12"/>
      <c r="IXE651" s="12"/>
      <c r="IXF651" s="12"/>
      <c r="IXG651" s="12"/>
      <c r="IXH651" s="12"/>
      <c r="IXI651" s="12"/>
      <c r="IXJ651" s="12"/>
      <c r="IXK651" s="12"/>
      <c r="IXL651" s="12"/>
      <c r="IXM651" s="12"/>
      <c r="IXN651" s="12"/>
      <c r="IXO651" s="12"/>
      <c r="IXP651" s="12"/>
      <c r="IXQ651" s="12"/>
      <c r="IXR651" s="12"/>
      <c r="IXS651" s="12"/>
      <c r="IXT651" s="12"/>
      <c r="IXU651" s="12"/>
      <c r="IXV651" s="12"/>
      <c r="IXW651" s="12"/>
      <c r="IXX651" s="12"/>
      <c r="IXY651" s="12"/>
      <c r="IXZ651" s="12"/>
      <c r="IYA651" s="12"/>
      <c r="IYB651" s="12"/>
      <c r="IYC651" s="12"/>
      <c r="IYD651" s="12"/>
      <c r="IYE651" s="12"/>
      <c r="IYF651" s="12"/>
      <c r="IYG651" s="12"/>
      <c r="IYH651" s="12"/>
      <c r="IYI651" s="12"/>
      <c r="IYJ651" s="12"/>
      <c r="IYK651" s="12"/>
      <c r="IYL651" s="12"/>
      <c r="IYM651" s="12"/>
      <c r="IYN651" s="12"/>
      <c r="IYO651" s="12"/>
      <c r="IYP651" s="12"/>
      <c r="IYQ651" s="12"/>
      <c r="IYR651" s="12"/>
      <c r="IYS651" s="12"/>
      <c r="IYT651" s="12"/>
      <c r="IYU651" s="12"/>
      <c r="IYV651" s="12"/>
      <c r="IYW651" s="12"/>
      <c r="IYX651" s="12"/>
      <c r="IYY651" s="12"/>
      <c r="IYZ651" s="12"/>
      <c r="IZA651" s="12"/>
      <c r="IZB651" s="12"/>
      <c r="IZC651" s="12"/>
      <c r="IZD651" s="12"/>
      <c r="IZE651" s="12"/>
      <c r="IZF651" s="12"/>
      <c r="IZG651" s="12"/>
      <c r="IZH651" s="12"/>
      <c r="IZI651" s="12"/>
      <c r="IZJ651" s="12"/>
      <c r="IZK651" s="12"/>
      <c r="IZL651" s="12"/>
      <c r="IZM651" s="12"/>
      <c r="IZN651" s="12"/>
      <c r="IZO651" s="12"/>
      <c r="IZP651" s="12"/>
      <c r="IZQ651" s="12"/>
      <c r="IZR651" s="12"/>
      <c r="IZS651" s="12"/>
      <c r="IZT651" s="12"/>
      <c r="IZU651" s="12"/>
      <c r="IZV651" s="12"/>
      <c r="IZW651" s="12"/>
      <c r="IZX651" s="12"/>
      <c r="IZY651" s="12"/>
      <c r="IZZ651" s="12"/>
      <c r="JAA651" s="12"/>
      <c r="JAB651" s="12"/>
      <c r="JAC651" s="12"/>
      <c r="JAD651" s="12"/>
      <c r="JAE651" s="12"/>
      <c r="JAF651" s="12"/>
      <c r="JAG651" s="12"/>
      <c r="JAH651" s="12"/>
      <c r="JAI651" s="12"/>
      <c r="JAJ651" s="12"/>
      <c r="JAK651" s="12"/>
      <c r="JAL651" s="12"/>
      <c r="JAM651" s="12"/>
      <c r="JAN651" s="12"/>
      <c r="JAO651" s="12"/>
      <c r="JAP651" s="12"/>
      <c r="JAQ651" s="12"/>
      <c r="JAR651" s="12"/>
      <c r="JAS651" s="12"/>
      <c r="JAT651" s="12"/>
      <c r="JAU651" s="12"/>
      <c r="JAV651" s="12"/>
      <c r="JAW651" s="12"/>
      <c r="JAX651" s="12"/>
      <c r="JAY651" s="12"/>
      <c r="JAZ651" s="12"/>
      <c r="JBA651" s="12"/>
      <c r="JBB651" s="12"/>
      <c r="JBC651" s="12"/>
      <c r="JBD651" s="12"/>
      <c r="JBE651" s="12"/>
      <c r="JBF651" s="12"/>
      <c r="JBG651" s="12"/>
      <c r="JBH651" s="12"/>
      <c r="JBI651" s="12"/>
      <c r="JBJ651" s="12"/>
      <c r="JBK651" s="12"/>
      <c r="JBL651" s="12"/>
      <c r="JBM651" s="12"/>
      <c r="JBN651" s="12"/>
      <c r="JBO651" s="12"/>
      <c r="JBP651" s="12"/>
      <c r="JBQ651" s="12"/>
      <c r="JBR651" s="12"/>
      <c r="JBS651" s="12"/>
      <c r="JBT651" s="12"/>
      <c r="JBU651" s="12"/>
      <c r="JBV651" s="12"/>
      <c r="JBW651" s="12"/>
      <c r="JBX651" s="12"/>
      <c r="JBY651" s="12"/>
      <c r="JBZ651" s="12"/>
      <c r="JCA651" s="12"/>
      <c r="JCB651" s="12"/>
      <c r="JCC651" s="12"/>
      <c r="JCD651" s="12"/>
      <c r="JCE651" s="12"/>
      <c r="JCF651" s="12"/>
      <c r="JCG651" s="12"/>
      <c r="JCH651" s="12"/>
      <c r="JCI651" s="12"/>
      <c r="JCJ651" s="12"/>
      <c r="JCK651" s="12"/>
      <c r="JCL651" s="12"/>
      <c r="JCM651" s="12"/>
      <c r="JCN651" s="12"/>
      <c r="JCO651" s="12"/>
      <c r="JCP651" s="12"/>
      <c r="JCQ651" s="12"/>
      <c r="JCR651" s="12"/>
      <c r="JCS651" s="12"/>
      <c r="JCT651" s="12"/>
      <c r="JCU651" s="12"/>
      <c r="JCV651" s="12"/>
      <c r="JCW651" s="12"/>
      <c r="JCX651" s="12"/>
      <c r="JCY651" s="12"/>
      <c r="JCZ651" s="12"/>
      <c r="JDA651" s="12"/>
      <c r="JDB651" s="12"/>
      <c r="JDC651" s="12"/>
      <c r="JDD651" s="12"/>
      <c r="JDE651" s="12"/>
      <c r="JDF651" s="12"/>
      <c r="JDG651" s="12"/>
      <c r="JDH651" s="12"/>
      <c r="JDI651" s="12"/>
      <c r="JDJ651" s="12"/>
      <c r="JDK651" s="12"/>
      <c r="JDL651" s="12"/>
      <c r="JDM651" s="12"/>
      <c r="JDN651" s="12"/>
      <c r="JDO651" s="12"/>
      <c r="JDP651" s="12"/>
      <c r="JDQ651" s="12"/>
      <c r="JDR651" s="12"/>
      <c r="JDS651" s="12"/>
      <c r="JDT651" s="12"/>
      <c r="JDU651" s="12"/>
      <c r="JDV651" s="12"/>
      <c r="JDW651" s="12"/>
      <c r="JDX651" s="12"/>
      <c r="JDY651" s="12"/>
      <c r="JDZ651" s="12"/>
      <c r="JEA651" s="12"/>
      <c r="JEB651" s="12"/>
      <c r="JEC651" s="12"/>
      <c r="JED651" s="12"/>
      <c r="JEE651" s="12"/>
      <c r="JEF651" s="12"/>
      <c r="JEG651" s="12"/>
      <c r="JEH651" s="12"/>
      <c r="JEI651" s="12"/>
      <c r="JEJ651" s="12"/>
      <c r="JEK651" s="12"/>
      <c r="JEL651" s="12"/>
      <c r="JEM651" s="12"/>
      <c r="JEN651" s="12"/>
      <c r="JEO651" s="12"/>
      <c r="JEP651" s="12"/>
      <c r="JEQ651" s="12"/>
      <c r="JER651" s="12"/>
      <c r="JES651" s="12"/>
      <c r="JET651" s="12"/>
      <c r="JEU651" s="12"/>
      <c r="JEV651" s="12"/>
      <c r="JEW651" s="12"/>
      <c r="JEX651" s="12"/>
      <c r="JEY651" s="12"/>
      <c r="JEZ651" s="12"/>
      <c r="JFA651" s="12"/>
      <c r="JFB651" s="12"/>
      <c r="JFC651" s="12"/>
      <c r="JFD651" s="12"/>
      <c r="JFE651" s="12"/>
      <c r="JFF651" s="12"/>
      <c r="JFG651" s="12"/>
      <c r="JFH651" s="12"/>
      <c r="JFI651" s="12"/>
      <c r="JFJ651" s="12"/>
      <c r="JFK651" s="12"/>
      <c r="JFL651" s="12"/>
      <c r="JFM651" s="12"/>
      <c r="JFN651" s="12"/>
      <c r="JFO651" s="12"/>
      <c r="JFP651" s="12"/>
      <c r="JFQ651" s="12"/>
      <c r="JFR651" s="12"/>
      <c r="JFS651" s="12"/>
      <c r="JFT651" s="12"/>
      <c r="JFU651" s="12"/>
      <c r="JFV651" s="12"/>
      <c r="JFW651" s="12"/>
      <c r="JFX651" s="12"/>
      <c r="JFY651" s="12"/>
      <c r="JFZ651" s="12"/>
      <c r="JGA651" s="12"/>
      <c r="JGB651" s="12"/>
      <c r="JGC651" s="12"/>
      <c r="JGD651" s="12"/>
      <c r="JGE651" s="12"/>
      <c r="JGF651" s="12"/>
      <c r="JGG651" s="12"/>
      <c r="JGH651" s="12"/>
      <c r="JGI651" s="12"/>
      <c r="JGJ651" s="12"/>
      <c r="JGK651" s="12"/>
      <c r="JGL651" s="12"/>
      <c r="JGM651" s="12"/>
      <c r="JGN651" s="12"/>
      <c r="JGO651" s="12"/>
      <c r="JGP651" s="12"/>
      <c r="JGQ651" s="12"/>
      <c r="JGR651" s="12"/>
      <c r="JGS651" s="12"/>
      <c r="JGT651" s="12"/>
      <c r="JGU651" s="12"/>
      <c r="JGV651" s="12"/>
      <c r="JGW651" s="12"/>
      <c r="JGX651" s="12"/>
      <c r="JGY651" s="12"/>
      <c r="JGZ651" s="12"/>
      <c r="JHA651" s="12"/>
      <c r="JHB651" s="12"/>
      <c r="JHC651" s="12"/>
      <c r="JHD651" s="12"/>
      <c r="JHE651" s="12"/>
      <c r="JHF651" s="12"/>
      <c r="JHG651" s="12"/>
      <c r="JHH651" s="12"/>
      <c r="JHI651" s="12"/>
      <c r="JHJ651" s="12"/>
      <c r="JHK651" s="12"/>
      <c r="JHL651" s="12"/>
      <c r="JHM651" s="12"/>
      <c r="JHN651" s="12"/>
      <c r="JHO651" s="12"/>
      <c r="JHP651" s="12"/>
      <c r="JHQ651" s="12"/>
      <c r="JHR651" s="12"/>
      <c r="JHS651" s="12"/>
      <c r="JHT651" s="12"/>
      <c r="JHU651" s="12"/>
      <c r="JHV651" s="12"/>
      <c r="JHW651" s="12"/>
      <c r="JHX651" s="12"/>
      <c r="JHY651" s="12"/>
      <c r="JHZ651" s="12"/>
      <c r="JIA651" s="12"/>
      <c r="JIB651" s="12"/>
      <c r="JIC651" s="12"/>
      <c r="JID651" s="12"/>
      <c r="JIE651" s="12"/>
      <c r="JIF651" s="12"/>
      <c r="JIG651" s="12"/>
      <c r="JIH651" s="12"/>
      <c r="JII651" s="12"/>
      <c r="JIJ651" s="12"/>
      <c r="JIK651" s="12"/>
      <c r="JIL651" s="12"/>
      <c r="JIM651" s="12"/>
      <c r="JIN651" s="12"/>
      <c r="JIO651" s="12"/>
      <c r="JIP651" s="12"/>
      <c r="JIQ651" s="12"/>
      <c r="JIR651" s="12"/>
      <c r="JIS651" s="12"/>
      <c r="JIT651" s="12"/>
      <c r="JIU651" s="12"/>
      <c r="JIV651" s="12"/>
      <c r="JIW651" s="12"/>
      <c r="JIX651" s="12"/>
      <c r="JIY651" s="12"/>
      <c r="JIZ651" s="12"/>
      <c r="JJA651" s="12"/>
      <c r="JJB651" s="12"/>
      <c r="JJC651" s="12"/>
      <c r="JJD651" s="12"/>
      <c r="JJE651" s="12"/>
      <c r="JJF651" s="12"/>
      <c r="JJG651" s="12"/>
      <c r="JJH651" s="12"/>
      <c r="JJI651" s="12"/>
      <c r="JJJ651" s="12"/>
      <c r="JJK651" s="12"/>
      <c r="JJL651" s="12"/>
      <c r="JJM651" s="12"/>
      <c r="JJN651" s="12"/>
      <c r="JJO651" s="12"/>
      <c r="JJP651" s="12"/>
      <c r="JJQ651" s="12"/>
      <c r="JJR651" s="12"/>
      <c r="JJS651" s="12"/>
      <c r="JJT651" s="12"/>
      <c r="JJU651" s="12"/>
      <c r="JJV651" s="12"/>
      <c r="JJW651" s="12"/>
      <c r="JJX651" s="12"/>
      <c r="JJY651" s="12"/>
      <c r="JJZ651" s="12"/>
      <c r="JKA651" s="12"/>
      <c r="JKB651" s="12"/>
      <c r="JKC651" s="12"/>
      <c r="JKD651" s="12"/>
      <c r="JKE651" s="12"/>
      <c r="JKF651" s="12"/>
      <c r="JKG651" s="12"/>
      <c r="JKH651" s="12"/>
      <c r="JKI651" s="12"/>
      <c r="JKJ651" s="12"/>
      <c r="JKK651" s="12"/>
      <c r="JKL651" s="12"/>
      <c r="JKM651" s="12"/>
      <c r="JKN651" s="12"/>
      <c r="JKO651" s="12"/>
      <c r="JKP651" s="12"/>
      <c r="JKQ651" s="12"/>
      <c r="JKR651" s="12"/>
      <c r="JKS651" s="12"/>
      <c r="JKT651" s="12"/>
      <c r="JKU651" s="12"/>
      <c r="JKV651" s="12"/>
      <c r="JKW651" s="12"/>
      <c r="JKX651" s="12"/>
      <c r="JKY651" s="12"/>
      <c r="JKZ651" s="12"/>
      <c r="JLA651" s="12"/>
      <c r="JLB651" s="12"/>
      <c r="JLC651" s="12"/>
      <c r="JLD651" s="12"/>
      <c r="JLE651" s="12"/>
      <c r="JLF651" s="12"/>
      <c r="JLG651" s="12"/>
      <c r="JLH651" s="12"/>
      <c r="JLI651" s="12"/>
      <c r="JLJ651" s="12"/>
      <c r="JLK651" s="12"/>
      <c r="JLL651" s="12"/>
      <c r="JLM651" s="12"/>
      <c r="JLN651" s="12"/>
      <c r="JLO651" s="12"/>
      <c r="JLP651" s="12"/>
      <c r="JLQ651" s="12"/>
      <c r="JLR651" s="12"/>
      <c r="JLS651" s="12"/>
      <c r="JLT651" s="12"/>
      <c r="JLU651" s="12"/>
      <c r="JLV651" s="12"/>
      <c r="JLW651" s="12"/>
      <c r="JLX651" s="12"/>
      <c r="JLY651" s="12"/>
      <c r="JLZ651" s="12"/>
      <c r="JMA651" s="12"/>
      <c r="JMB651" s="12"/>
      <c r="JMC651" s="12"/>
      <c r="JMD651" s="12"/>
      <c r="JME651" s="12"/>
      <c r="JMF651" s="12"/>
      <c r="JMG651" s="12"/>
      <c r="JMH651" s="12"/>
      <c r="JMI651" s="12"/>
      <c r="JMJ651" s="12"/>
      <c r="JMK651" s="12"/>
      <c r="JML651" s="12"/>
      <c r="JMM651" s="12"/>
      <c r="JMN651" s="12"/>
      <c r="JMO651" s="12"/>
      <c r="JMP651" s="12"/>
      <c r="JMQ651" s="12"/>
      <c r="JMR651" s="12"/>
      <c r="JMS651" s="12"/>
      <c r="JMT651" s="12"/>
      <c r="JMU651" s="12"/>
      <c r="JMV651" s="12"/>
      <c r="JMW651" s="12"/>
      <c r="JMX651" s="12"/>
      <c r="JMY651" s="12"/>
      <c r="JMZ651" s="12"/>
      <c r="JNA651" s="12"/>
      <c r="JNB651" s="12"/>
      <c r="JNC651" s="12"/>
      <c r="JND651" s="12"/>
      <c r="JNE651" s="12"/>
      <c r="JNF651" s="12"/>
      <c r="JNG651" s="12"/>
      <c r="JNH651" s="12"/>
      <c r="JNI651" s="12"/>
      <c r="JNJ651" s="12"/>
      <c r="JNK651" s="12"/>
      <c r="JNL651" s="12"/>
      <c r="JNM651" s="12"/>
      <c r="JNN651" s="12"/>
      <c r="JNO651" s="12"/>
      <c r="JNP651" s="12"/>
      <c r="JNQ651" s="12"/>
      <c r="JNR651" s="12"/>
      <c r="JNS651" s="12"/>
      <c r="JNT651" s="12"/>
      <c r="JNU651" s="12"/>
      <c r="JNV651" s="12"/>
      <c r="JNW651" s="12"/>
      <c r="JNX651" s="12"/>
      <c r="JNY651" s="12"/>
      <c r="JNZ651" s="12"/>
      <c r="JOA651" s="12"/>
      <c r="JOB651" s="12"/>
      <c r="JOC651" s="12"/>
      <c r="JOD651" s="12"/>
      <c r="JOE651" s="12"/>
      <c r="JOF651" s="12"/>
      <c r="JOG651" s="12"/>
      <c r="JOH651" s="12"/>
      <c r="JOI651" s="12"/>
      <c r="JOJ651" s="12"/>
      <c r="JOK651" s="12"/>
      <c r="JOL651" s="12"/>
      <c r="JOM651" s="12"/>
      <c r="JON651" s="12"/>
      <c r="JOO651" s="12"/>
      <c r="JOP651" s="12"/>
      <c r="JOQ651" s="12"/>
      <c r="JOR651" s="12"/>
      <c r="JOS651" s="12"/>
      <c r="JOT651" s="12"/>
      <c r="JOU651" s="12"/>
      <c r="JOV651" s="12"/>
      <c r="JOW651" s="12"/>
      <c r="JOX651" s="12"/>
      <c r="JOY651" s="12"/>
      <c r="JOZ651" s="12"/>
      <c r="JPA651" s="12"/>
      <c r="JPB651" s="12"/>
      <c r="JPC651" s="12"/>
      <c r="JPD651" s="12"/>
      <c r="JPE651" s="12"/>
      <c r="JPF651" s="12"/>
      <c r="JPG651" s="12"/>
      <c r="JPH651" s="12"/>
      <c r="JPI651" s="12"/>
      <c r="JPJ651" s="12"/>
      <c r="JPK651" s="12"/>
      <c r="JPL651" s="12"/>
      <c r="JPM651" s="12"/>
      <c r="JPN651" s="12"/>
      <c r="JPO651" s="12"/>
      <c r="JPP651" s="12"/>
      <c r="JPQ651" s="12"/>
      <c r="JPR651" s="12"/>
      <c r="JPS651" s="12"/>
      <c r="JPT651" s="12"/>
      <c r="JPU651" s="12"/>
      <c r="JPV651" s="12"/>
      <c r="JPW651" s="12"/>
      <c r="JPX651" s="12"/>
      <c r="JPY651" s="12"/>
      <c r="JPZ651" s="12"/>
      <c r="JQA651" s="12"/>
      <c r="JQB651" s="12"/>
      <c r="JQC651" s="12"/>
      <c r="JQD651" s="12"/>
      <c r="JQE651" s="12"/>
      <c r="JQF651" s="12"/>
      <c r="JQG651" s="12"/>
      <c r="JQH651" s="12"/>
      <c r="JQI651" s="12"/>
      <c r="JQJ651" s="12"/>
      <c r="JQK651" s="12"/>
      <c r="JQL651" s="12"/>
      <c r="JQM651" s="12"/>
      <c r="JQN651" s="12"/>
      <c r="JQO651" s="12"/>
      <c r="JQP651" s="12"/>
      <c r="JQQ651" s="12"/>
      <c r="JQR651" s="12"/>
      <c r="JQS651" s="12"/>
      <c r="JQT651" s="12"/>
      <c r="JQU651" s="12"/>
      <c r="JQV651" s="12"/>
      <c r="JQW651" s="12"/>
      <c r="JQX651" s="12"/>
      <c r="JQY651" s="12"/>
      <c r="JQZ651" s="12"/>
      <c r="JRA651" s="12"/>
      <c r="JRB651" s="12"/>
      <c r="JRC651" s="12"/>
      <c r="JRD651" s="12"/>
      <c r="JRE651" s="12"/>
      <c r="JRF651" s="12"/>
      <c r="JRG651" s="12"/>
      <c r="JRH651" s="12"/>
      <c r="JRI651" s="12"/>
      <c r="JRJ651" s="12"/>
      <c r="JRK651" s="12"/>
      <c r="JRL651" s="12"/>
      <c r="JRM651" s="12"/>
      <c r="JRN651" s="12"/>
      <c r="JRO651" s="12"/>
      <c r="JRP651" s="12"/>
      <c r="JRQ651" s="12"/>
      <c r="JRR651" s="12"/>
      <c r="JRS651" s="12"/>
      <c r="JRT651" s="12"/>
      <c r="JRU651" s="12"/>
      <c r="JRV651" s="12"/>
      <c r="JRW651" s="12"/>
      <c r="JRX651" s="12"/>
      <c r="JRY651" s="12"/>
      <c r="JRZ651" s="12"/>
      <c r="JSA651" s="12"/>
      <c r="JSB651" s="12"/>
      <c r="JSC651" s="12"/>
      <c r="JSD651" s="12"/>
      <c r="JSE651" s="12"/>
      <c r="JSF651" s="12"/>
      <c r="JSG651" s="12"/>
      <c r="JSH651" s="12"/>
      <c r="JSI651" s="12"/>
      <c r="JSJ651" s="12"/>
      <c r="JSK651" s="12"/>
      <c r="JSL651" s="12"/>
      <c r="JSM651" s="12"/>
      <c r="JSN651" s="12"/>
      <c r="JSO651" s="12"/>
      <c r="JSP651" s="12"/>
      <c r="JSQ651" s="12"/>
      <c r="JSR651" s="12"/>
      <c r="JSS651" s="12"/>
      <c r="JST651" s="12"/>
      <c r="JSU651" s="12"/>
      <c r="JSV651" s="12"/>
      <c r="JSW651" s="12"/>
      <c r="JSX651" s="12"/>
      <c r="JSY651" s="12"/>
      <c r="JSZ651" s="12"/>
      <c r="JTA651" s="12"/>
      <c r="JTB651" s="12"/>
      <c r="JTC651" s="12"/>
      <c r="JTD651" s="12"/>
      <c r="JTE651" s="12"/>
      <c r="JTF651" s="12"/>
      <c r="JTG651" s="12"/>
      <c r="JTH651" s="12"/>
      <c r="JTI651" s="12"/>
      <c r="JTJ651" s="12"/>
      <c r="JTK651" s="12"/>
      <c r="JTL651" s="12"/>
      <c r="JTM651" s="12"/>
      <c r="JTN651" s="12"/>
      <c r="JTO651" s="12"/>
      <c r="JTP651" s="12"/>
      <c r="JTQ651" s="12"/>
      <c r="JTR651" s="12"/>
      <c r="JTS651" s="12"/>
      <c r="JTT651" s="12"/>
      <c r="JTU651" s="12"/>
      <c r="JTV651" s="12"/>
      <c r="JTW651" s="12"/>
      <c r="JTX651" s="12"/>
      <c r="JTY651" s="12"/>
      <c r="JTZ651" s="12"/>
      <c r="JUA651" s="12"/>
      <c r="JUB651" s="12"/>
      <c r="JUC651" s="12"/>
      <c r="JUD651" s="12"/>
      <c r="JUE651" s="12"/>
      <c r="JUF651" s="12"/>
      <c r="JUG651" s="12"/>
      <c r="JUH651" s="12"/>
      <c r="JUI651" s="12"/>
      <c r="JUJ651" s="12"/>
      <c r="JUK651" s="12"/>
      <c r="JUL651" s="12"/>
      <c r="JUM651" s="12"/>
      <c r="JUN651" s="12"/>
      <c r="JUO651" s="12"/>
      <c r="JUP651" s="12"/>
      <c r="JUQ651" s="12"/>
      <c r="JUR651" s="12"/>
      <c r="JUS651" s="12"/>
      <c r="JUT651" s="12"/>
      <c r="JUU651" s="12"/>
      <c r="JUV651" s="12"/>
      <c r="JUW651" s="12"/>
      <c r="JUX651" s="12"/>
      <c r="JUY651" s="12"/>
      <c r="JUZ651" s="12"/>
      <c r="JVA651" s="12"/>
      <c r="JVB651" s="12"/>
      <c r="JVC651" s="12"/>
      <c r="JVD651" s="12"/>
      <c r="JVE651" s="12"/>
      <c r="JVF651" s="12"/>
      <c r="JVG651" s="12"/>
      <c r="JVH651" s="12"/>
      <c r="JVI651" s="12"/>
      <c r="JVJ651" s="12"/>
      <c r="JVK651" s="12"/>
      <c r="JVL651" s="12"/>
      <c r="JVM651" s="12"/>
      <c r="JVN651" s="12"/>
      <c r="JVO651" s="12"/>
      <c r="JVP651" s="12"/>
      <c r="JVQ651" s="12"/>
      <c r="JVR651" s="12"/>
      <c r="JVS651" s="12"/>
      <c r="JVT651" s="12"/>
      <c r="JVU651" s="12"/>
      <c r="JVV651" s="12"/>
      <c r="JVW651" s="12"/>
      <c r="JVX651" s="12"/>
      <c r="JVY651" s="12"/>
      <c r="JVZ651" s="12"/>
      <c r="JWA651" s="12"/>
      <c r="JWB651" s="12"/>
      <c r="JWC651" s="12"/>
      <c r="JWD651" s="12"/>
      <c r="JWE651" s="12"/>
      <c r="JWF651" s="12"/>
      <c r="JWG651" s="12"/>
      <c r="JWH651" s="12"/>
      <c r="JWI651" s="12"/>
      <c r="JWJ651" s="12"/>
      <c r="JWK651" s="12"/>
      <c r="JWL651" s="12"/>
      <c r="JWM651" s="12"/>
      <c r="JWN651" s="12"/>
      <c r="JWO651" s="12"/>
      <c r="JWP651" s="12"/>
      <c r="JWQ651" s="12"/>
      <c r="JWR651" s="12"/>
      <c r="JWS651" s="12"/>
      <c r="JWT651" s="12"/>
      <c r="JWU651" s="12"/>
      <c r="JWV651" s="12"/>
      <c r="JWW651" s="12"/>
      <c r="JWX651" s="12"/>
      <c r="JWY651" s="12"/>
      <c r="JWZ651" s="12"/>
      <c r="JXA651" s="12"/>
      <c r="JXB651" s="12"/>
      <c r="JXC651" s="12"/>
      <c r="JXD651" s="12"/>
      <c r="JXE651" s="12"/>
      <c r="JXF651" s="12"/>
      <c r="JXG651" s="12"/>
      <c r="JXH651" s="12"/>
      <c r="JXI651" s="12"/>
      <c r="JXJ651" s="12"/>
      <c r="JXK651" s="12"/>
      <c r="JXL651" s="12"/>
      <c r="JXM651" s="12"/>
      <c r="JXN651" s="12"/>
      <c r="JXO651" s="12"/>
      <c r="JXP651" s="12"/>
      <c r="JXQ651" s="12"/>
      <c r="JXR651" s="12"/>
      <c r="JXS651" s="12"/>
      <c r="JXT651" s="12"/>
      <c r="JXU651" s="12"/>
      <c r="JXV651" s="12"/>
      <c r="JXW651" s="12"/>
      <c r="JXX651" s="12"/>
      <c r="JXY651" s="12"/>
      <c r="JXZ651" s="12"/>
      <c r="JYA651" s="12"/>
      <c r="JYB651" s="12"/>
      <c r="JYC651" s="12"/>
      <c r="JYD651" s="12"/>
      <c r="JYE651" s="12"/>
      <c r="JYF651" s="12"/>
      <c r="JYG651" s="12"/>
      <c r="JYH651" s="12"/>
      <c r="JYI651" s="12"/>
      <c r="JYJ651" s="12"/>
      <c r="JYK651" s="12"/>
      <c r="JYL651" s="12"/>
      <c r="JYM651" s="12"/>
      <c r="JYN651" s="12"/>
      <c r="JYO651" s="12"/>
      <c r="JYP651" s="12"/>
      <c r="JYQ651" s="12"/>
      <c r="JYR651" s="12"/>
      <c r="JYS651" s="12"/>
      <c r="JYT651" s="12"/>
      <c r="JYU651" s="12"/>
      <c r="JYV651" s="12"/>
      <c r="JYW651" s="12"/>
      <c r="JYX651" s="12"/>
      <c r="JYY651" s="12"/>
      <c r="JYZ651" s="12"/>
      <c r="JZA651" s="12"/>
      <c r="JZB651" s="12"/>
      <c r="JZC651" s="12"/>
      <c r="JZD651" s="12"/>
      <c r="JZE651" s="12"/>
      <c r="JZF651" s="12"/>
      <c r="JZG651" s="12"/>
      <c r="JZH651" s="12"/>
      <c r="JZI651" s="12"/>
      <c r="JZJ651" s="12"/>
      <c r="JZK651" s="12"/>
      <c r="JZL651" s="12"/>
      <c r="JZM651" s="12"/>
      <c r="JZN651" s="12"/>
      <c r="JZO651" s="12"/>
      <c r="JZP651" s="12"/>
      <c r="JZQ651" s="12"/>
      <c r="JZR651" s="12"/>
      <c r="JZS651" s="12"/>
      <c r="JZT651" s="12"/>
      <c r="JZU651" s="12"/>
      <c r="JZV651" s="12"/>
      <c r="JZW651" s="12"/>
      <c r="JZX651" s="12"/>
      <c r="JZY651" s="12"/>
      <c r="JZZ651" s="12"/>
      <c r="KAA651" s="12"/>
      <c r="KAB651" s="12"/>
      <c r="KAC651" s="12"/>
      <c r="KAD651" s="12"/>
      <c r="KAE651" s="12"/>
      <c r="KAF651" s="12"/>
      <c r="KAG651" s="12"/>
      <c r="KAH651" s="12"/>
      <c r="KAI651" s="12"/>
      <c r="KAJ651" s="12"/>
      <c r="KAK651" s="12"/>
      <c r="KAL651" s="12"/>
      <c r="KAM651" s="12"/>
      <c r="KAN651" s="12"/>
      <c r="KAO651" s="12"/>
      <c r="KAP651" s="12"/>
      <c r="KAQ651" s="12"/>
      <c r="KAR651" s="12"/>
      <c r="KAS651" s="12"/>
      <c r="KAT651" s="12"/>
      <c r="KAU651" s="12"/>
      <c r="KAV651" s="12"/>
      <c r="KAW651" s="12"/>
      <c r="KAX651" s="12"/>
      <c r="KAY651" s="12"/>
      <c r="KAZ651" s="12"/>
      <c r="KBA651" s="12"/>
      <c r="KBB651" s="12"/>
      <c r="KBC651" s="12"/>
      <c r="KBD651" s="12"/>
      <c r="KBE651" s="12"/>
      <c r="KBF651" s="12"/>
      <c r="KBG651" s="12"/>
      <c r="KBH651" s="12"/>
      <c r="KBI651" s="12"/>
      <c r="KBJ651" s="12"/>
      <c r="KBK651" s="12"/>
      <c r="KBL651" s="12"/>
      <c r="KBM651" s="12"/>
      <c r="KBN651" s="12"/>
      <c r="KBO651" s="12"/>
      <c r="KBP651" s="12"/>
      <c r="KBQ651" s="12"/>
      <c r="KBR651" s="12"/>
      <c r="KBS651" s="12"/>
      <c r="KBT651" s="12"/>
      <c r="KBU651" s="12"/>
      <c r="KBV651" s="12"/>
      <c r="KBW651" s="12"/>
      <c r="KBX651" s="12"/>
      <c r="KBY651" s="12"/>
      <c r="KBZ651" s="12"/>
      <c r="KCA651" s="12"/>
      <c r="KCB651" s="12"/>
      <c r="KCC651" s="12"/>
      <c r="KCD651" s="12"/>
      <c r="KCE651" s="12"/>
      <c r="KCF651" s="12"/>
      <c r="KCG651" s="12"/>
      <c r="KCH651" s="12"/>
      <c r="KCI651" s="12"/>
      <c r="KCJ651" s="12"/>
      <c r="KCK651" s="12"/>
      <c r="KCL651" s="12"/>
      <c r="KCM651" s="12"/>
      <c r="KCN651" s="12"/>
      <c r="KCO651" s="12"/>
      <c r="KCP651" s="12"/>
      <c r="KCQ651" s="12"/>
      <c r="KCR651" s="12"/>
      <c r="KCS651" s="12"/>
      <c r="KCT651" s="12"/>
      <c r="KCU651" s="12"/>
      <c r="KCV651" s="12"/>
      <c r="KCW651" s="12"/>
      <c r="KCX651" s="12"/>
      <c r="KCY651" s="12"/>
      <c r="KCZ651" s="12"/>
      <c r="KDA651" s="12"/>
      <c r="KDB651" s="12"/>
      <c r="KDC651" s="12"/>
      <c r="KDD651" s="12"/>
      <c r="KDE651" s="12"/>
      <c r="KDF651" s="12"/>
      <c r="KDG651" s="12"/>
      <c r="KDH651" s="12"/>
      <c r="KDI651" s="12"/>
      <c r="KDJ651" s="12"/>
      <c r="KDK651" s="12"/>
      <c r="KDL651" s="12"/>
      <c r="KDM651" s="12"/>
      <c r="KDN651" s="12"/>
      <c r="KDO651" s="12"/>
      <c r="KDP651" s="12"/>
      <c r="KDQ651" s="12"/>
      <c r="KDR651" s="12"/>
      <c r="KDS651" s="12"/>
      <c r="KDT651" s="12"/>
      <c r="KDU651" s="12"/>
      <c r="KDV651" s="12"/>
      <c r="KDW651" s="12"/>
      <c r="KDX651" s="12"/>
      <c r="KDY651" s="12"/>
      <c r="KDZ651" s="12"/>
      <c r="KEA651" s="12"/>
      <c r="KEB651" s="12"/>
      <c r="KEC651" s="12"/>
      <c r="KED651" s="12"/>
      <c r="KEE651" s="12"/>
      <c r="KEF651" s="12"/>
      <c r="KEG651" s="12"/>
      <c r="KEH651" s="12"/>
      <c r="KEI651" s="12"/>
      <c r="KEJ651" s="12"/>
      <c r="KEK651" s="12"/>
      <c r="KEL651" s="12"/>
      <c r="KEM651" s="12"/>
      <c r="KEN651" s="12"/>
      <c r="KEO651" s="12"/>
      <c r="KEP651" s="12"/>
      <c r="KEQ651" s="12"/>
      <c r="KER651" s="12"/>
      <c r="KES651" s="12"/>
      <c r="KET651" s="12"/>
      <c r="KEU651" s="12"/>
      <c r="KEV651" s="12"/>
      <c r="KEW651" s="12"/>
      <c r="KEX651" s="12"/>
      <c r="KEY651" s="12"/>
      <c r="KEZ651" s="12"/>
      <c r="KFA651" s="12"/>
      <c r="KFB651" s="12"/>
      <c r="KFC651" s="12"/>
      <c r="KFD651" s="12"/>
      <c r="KFE651" s="12"/>
      <c r="KFF651" s="12"/>
      <c r="KFG651" s="12"/>
      <c r="KFH651" s="12"/>
      <c r="KFI651" s="12"/>
      <c r="KFJ651" s="12"/>
      <c r="KFK651" s="12"/>
      <c r="KFL651" s="12"/>
      <c r="KFM651" s="12"/>
      <c r="KFN651" s="12"/>
      <c r="KFO651" s="12"/>
      <c r="KFP651" s="12"/>
      <c r="KFQ651" s="12"/>
      <c r="KFR651" s="12"/>
      <c r="KFS651" s="12"/>
      <c r="KFT651" s="12"/>
      <c r="KFU651" s="12"/>
      <c r="KFV651" s="12"/>
      <c r="KFW651" s="12"/>
      <c r="KFX651" s="12"/>
      <c r="KFY651" s="12"/>
      <c r="KFZ651" s="12"/>
      <c r="KGA651" s="12"/>
      <c r="KGB651" s="12"/>
      <c r="KGC651" s="12"/>
      <c r="KGD651" s="12"/>
      <c r="KGE651" s="12"/>
      <c r="KGF651" s="12"/>
      <c r="KGG651" s="12"/>
      <c r="KGH651" s="12"/>
      <c r="KGI651" s="12"/>
      <c r="KGJ651" s="12"/>
      <c r="KGK651" s="12"/>
      <c r="KGL651" s="12"/>
      <c r="KGM651" s="12"/>
      <c r="KGN651" s="12"/>
      <c r="KGO651" s="12"/>
      <c r="KGP651" s="12"/>
      <c r="KGQ651" s="12"/>
      <c r="KGR651" s="12"/>
      <c r="KGS651" s="12"/>
      <c r="KGT651" s="12"/>
      <c r="KGU651" s="12"/>
      <c r="KGV651" s="12"/>
      <c r="KGW651" s="12"/>
      <c r="KGX651" s="12"/>
      <c r="KGY651" s="12"/>
      <c r="KGZ651" s="12"/>
      <c r="KHA651" s="12"/>
      <c r="KHB651" s="12"/>
      <c r="KHC651" s="12"/>
      <c r="KHD651" s="12"/>
      <c r="KHE651" s="12"/>
      <c r="KHF651" s="12"/>
      <c r="KHG651" s="12"/>
      <c r="KHH651" s="12"/>
      <c r="KHI651" s="12"/>
      <c r="KHJ651" s="12"/>
      <c r="KHK651" s="12"/>
      <c r="KHL651" s="12"/>
      <c r="KHM651" s="12"/>
      <c r="KHN651" s="12"/>
      <c r="KHO651" s="12"/>
      <c r="KHP651" s="12"/>
      <c r="KHQ651" s="12"/>
      <c r="KHR651" s="12"/>
      <c r="KHS651" s="12"/>
      <c r="KHT651" s="12"/>
      <c r="KHU651" s="12"/>
      <c r="KHV651" s="12"/>
      <c r="KHW651" s="12"/>
      <c r="KHX651" s="12"/>
      <c r="KHY651" s="12"/>
      <c r="KHZ651" s="12"/>
      <c r="KIA651" s="12"/>
      <c r="KIB651" s="12"/>
      <c r="KIC651" s="12"/>
      <c r="KID651" s="12"/>
      <c r="KIE651" s="12"/>
      <c r="KIF651" s="12"/>
      <c r="KIG651" s="12"/>
      <c r="KIH651" s="12"/>
      <c r="KII651" s="12"/>
      <c r="KIJ651" s="12"/>
      <c r="KIK651" s="12"/>
      <c r="KIL651" s="12"/>
      <c r="KIM651" s="12"/>
      <c r="KIN651" s="12"/>
      <c r="KIO651" s="12"/>
      <c r="KIP651" s="12"/>
      <c r="KIQ651" s="12"/>
      <c r="KIR651" s="12"/>
      <c r="KIS651" s="12"/>
      <c r="KIT651" s="12"/>
      <c r="KIU651" s="12"/>
      <c r="KIV651" s="12"/>
      <c r="KIW651" s="12"/>
      <c r="KIX651" s="12"/>
      <c r="KIY651" s="12"/>
      <c r="KIZ651" s="12"/>
      <c r="KJA651" s="12"/>
      <c r="KJB651" s="12"/>
      <c r="KJC651" s="12"/>
      <c r="KJD651" s="12"/>
      <c r="KJE651" s="12"/>
      <c r="KJF651" s="12"/>
      <c r="KJG651" s="12"/>
      <c r="KJH651" s="12"/>
      <c r="KJI651" s="12"/>
      <c r="KJJ651" s="12"/>
      <c r="KJK651" s="12"/>
      <c r="KJL651" s="12"/>
      <c r="KJM651" s="12"/>
      <c r="KJN651" s="12"/>
      <c r="KJO651" s="12"/>
      <c r="KJP651" s="12"/>
      <c r="KJQ651" s="12"/>
      <c r="KJR651" s="12"/>
      <c r="KJS651" s="12"/>
      <c r="KJT651" s="12"/>
      <c r="KJU651" s="12"/>
      <c r="KJV651" s="12"/>
      <c r="KJW651" s="12"/>
      <c r="KJX651" s="12"/>
      <c r="KJY651" s="12"/>
      <c r="KJZ651" s="12"/>
      <c r="KKA651" s="12"/>
      <c r="KKB651" s="12"/>
      <c r="KKC651" s="12"/>
      <c r="KKD651" s="12"/>
      <c r="KKE651" s="12"/>
      <c r="KKF651" s="12"/>
      <c r="KKG651" s="12"/>
      <c r="KKH651" s="12"/>
      <c r="KKI651" s="12"/>
      <c r="KKJ651" s="12"/>
      <c r="KKK651" s="12"/>
      <c r="KKL651" s="12"/>
      <c r="KKM651" s="12"/>
      <c r="KKN651" s="12"/>
      <c r="KKO651" s="12"/>
      <c r="KKP651" s="12"/>
      <c r="KKQ651" s="12"/>
      <c r="KKR651" s="12"/>
      <c r="KKS651" s="12"/>
      <c r="KKT651" s="12"/>
      <c r="KKU651" s="12"/>
      <c r="KKV651" s="12"/>
      <c r="KKW651" s="12"/>
      <c r="KKX651" s="12"/>
      <c r="KKY651" s="12"/>
      <c r="KKZ651" s="12"/>
      <c r="KLA651" s="12"/>
      <c r="KLB651" s="12"/>
      <c r="KLC651" s="12"/>
      <c r="KLD651" s="12"/>
      <c r="KLE651" s="12"/>
      <c r="KLF651" s="12"/>
      <c r="KLG651" s="12"/>
      <c r="KLH651" s="12"/>
      <c r="KLI651" s="12"/>
      <c r="KLJ651" s="12"/>
      <c r="KLK651" s="12"/>
      <c r="KLL651" s="12"/>
      <c r="KLM651" s="12"/>
      <c r="KLN651" s="12"/>
      <c r="KLO651" s="12"/>
      <c r="KLP651" s="12"/>
      <c r="KLQ651" s="12"/>
      <c r="KLR651" s="12"/>
      <c r="KLS651" s="12"/>
      <c r="KLT651" s="12"/>
      <c r="KLU651" s="12"/>
      <c r="KLV651" s="12"/>
      <c r="KLW651" s="12"/>
      <c r="KLX651" s="12"/>
      <c r="KLY651" s="12"/>
      <c r="KLZ651" s="12"/>
      <c r="KMA651" s="12"/>
      <c r="KMB651" s="12"/>
      <c r="KMC651" s="12"/>
      <c r="KMD651" s="12"/>
      <c r="KME651" s="12"/>
      <c r="KMF651" s="12"/>
      <c r="KMG651" s="12"/>
      <c r="KMH651" s="12"/>
      <c r="KMI651" s="12"/>
      <c r="KMJ651" s="12"/>
      <c r="KMK651" s="12"/>
      <c r="KML651" s="12"/>
      <c r="KMM651" s="12"/>
      <c r="KMN651" s="12"/>
      <c r="KMO651" s="12"/>
      <c r="KMP651" s="12"/>
      <c r="KMQ651" s="12"/>
      <c r="KMR651" s="12"/>
      <c r="KMS651" s="12"/>
      <c r="KMT651" s="12"/>
      <c r="KMU651" s="12"/>
      <c r="KMV651" s="12"/>
      <c r="KMW651" s="12"/>
      <c r="KMX651" s="12"/>
      <c r="KMY651" s="12"/>
      <c r="KMZ651" s="12"/>
      <c r="KNA651" s="12"/>
      <c r="KNB651" s="12"/>
      <c r="KNC651" s="12"/>
      <c r="KND651" s="12"/>
      <c r="KNE651" s="12"/>
      <c r="KNF651" s="12"/>
      <c r="KNG651" s="12"/>
      <c r="KNH651" s="12"/>
      <c r="KNI651" s="12"/>
      <c r="KNJ651" s="12"/>
      <c r="KNK651" s="12"/>
      <c r="KNL651" s="12"/>
      <c r="KNM651" s="12"/>
      <c r="KNN651" s="12"/>
      <c r="KNO651" s="12"/>
      <c r="KNP651" s="12"/>
      <c r="KNQ651" s="12"/>
      <c r="KNR651" s="12"/>
      <c r="KNS651" s="12"/>
      <c r="KNT651" s="12"/>
      <c r="KNU651" s="12"/>
      <c r="KNV651" s="12"/>
      <c r="KNW651" s="12"/>
      <c r="KNX651" s="12"/>
      <c r="KNY651" s="12"/>
      <c r="KNZ651" s="12"/>
      <c r="KOA651" s="12"/>
      <c r="KOB651" s="12"/>
      <c r="KOC651" s="12"/>
      <c r="KOD651" s="12"/>
      <c r="KOE651" s="12"/>
      <c r="KOF651" s="12"/>
      <c r="KOG651" s="12"/>
      <c r="KOH651" s="12"/>
      <c r="KOI651" s="12"/>
      <c r="KOJ651" s="12"/>
      <c r="KOK651" s="12"/>
      <c r="KOL651" s="12"/>
      <c r="KOM651" s="12"/>
      <c r="KON651" s="12"/>
      <c r="KOO651" s="12"/>
      <c r="KOP651" s="12"/>
      <c r="KOQ651" s="12"/>
      <c r="KOR651" s="12"/>
      <c r="KOS651" s="12"/>
      <c r="KOT651" s="12"/>
      <c r="KOU651" s="12"/>
      <c r="KOV651" s="12"/>
      <c r="KOW651" s="12"/>
      <c r="KOX651" s="12"/>
      <c r="KOY651" s="12"/>
      <c r="KOZ651" s="12"/>
      <c r="KPA651" s="12"/>
      <c r="KPB651" s="12"/>
      <c r="KPC651" s="12"/>
      <c r="KPD651" s="12"/>
      <c r="KPE651" s="12"/>
      <c r="KPF651" s="12"/>
      <c r="KPG651" s="12"/>
      <c r="KPH651" s="12"/>
      <c r="KPI651" s="12"/>
      <c r="KPJ651" s="12"/>
      <c r="KPK651" s="12"/>
      <c r="KPL651" s="12"/>
      <c r="KPM651" s="12"/>
      <c r="KPN651" s="12"/>
      <c r="KPO651" s="12"/>
      <c r="KPP651" s="12"/>
      <c r="KPQ651" s="12"/>
      <c r="KPR651" s="12"/>
      <c r="KPS651" s="12"/>
      <c r="KPT651" s="12"/>
      <c r="KPU651" s="12"/>
      <c r="KPV651" s="12"/>
      <c r="KPW651" s="12"/>
      <c r="KPX651" s="12"/>
      <c r="KPY651" s="12"/>
      <c r="KPZ651" s="12"/>
      <c r="KQA651" s="12"/>
      <c r="KQB651" s="12"/>
      <c r="KQC651" s="12"/>
      <c r="KQD651" s="12"/>
      <c r="KQE651" s="12"/>
      <c r="KQF651" s="12"/>
      <c r="KQG651" s="12"/>
      <c r="KQH651" s="12"/>
      <c r="KQI651" s="12"/>
      <c r="KQJ651" s="12"/>
      <c r="KQK651" s="12"/>
      <c r="KQL651" s="12"/>
      <c r="KQM651" s="12"/>
      <c r="KQN651" s="12"/>
      <c r="KQO651" s="12"/>
      <c r="KQP651" s="12"/>
      <c r="KQQ651" s="12"/>
      <c r="KQR651" s="12"/>
      <c r="KQS651" s="12"/>
      <c r="KQT651" s="12"/>
      <c r="KQU651" s="12"/>
      <c r="KQV651" s="12"/>
      <c r="KQW651" s="12"/>
      <c r="KQX651" s="12"/>
      <c r="KQY651" s="12"/>
      <c r="KQZ651" s="12"/>
      <c r="KRA651" s="12"/>
      <c r="KRB651" s="12"/>
      <c r="KRC651" s="12"/>
      <c r="KRD651" s="12"/>
      <c r="KRE651" s="12"/>
      <c r="KRF651" s="12"/>
      <c r="KRG651" s="12"/>
      <c r="KRH651" s="12"/>
      <c r="KRI651" s="12"/>
      <c r="KRJ651" s="12"/>
      <c r="KRK651" s="12"/>
      <c r="KRL651" s="12"/>
      <c r="KRM651" s="12"/>
      <c r="KRN651" s="12"/>
      <c r="KRO651" s="12"/>
      <c r="KRP651" s="12"/>
      <c r="KRQ651" s="12"/>
      <c r="KRR651" s="12"/>
      <c r="KRS651" s="12"/>
      <c r="KRT651" s="12"/>
      <c r="KRU651" s="12"/>
      <c r="KRV651" s="12"/>
      <c r="KRW651" s="12"/>
      <c r="KRX651" s="12"/>
      <c r="KRY651" s="12"/>
      <c r="KRZ651" s="12"/>
      <c r="KSA651" s="12"/>
      <c r="KSB651" s="12"/>
      <c r="KSC651" s="12"/>
      <c r="KSD651" s="12"/>
      <c r="KSE651" s="12"/>
      <c r="KSF651" s="12"/>
      <c r="KSG651" s="12"/>
      <c r="KSH651" s="12"/>
      <c r="KSI651" s="12"/>
      <c r="KSJ651" s="12"/>
      <c r="KSK651" s="12"/>
      <c r="KSL651" s="12"/>
      <c r="KSM651" s="12"/>
      <c r="KSN651" s="12"/>
      <c r="KSO651" s="12"/>
      <c r="KSP651" s="12"/>
      <c r="KSQ651" s="12"/>
      <c r="KSR651" s="12"/>
      <c r="KSS651" s="12"/>
      <c r="KST651" s="12"/>
      <c r="KSU651" s="12"/>
      <c r="KSV651" s="12"/>
      <c r="KSW651" s="12"/>
      <c r="KSX651" s="12"/>
      <c r="KSY651" s="12"/>
      <c r="KSZ651" s="12"/>
      <c r="KTA651" s="12"/>
      <c r="KTB651" s="12"/>
      <c r="KTC651" s="12"/>
      <c r="KTD651" s="12"/>
      <c r="KTE651" s="12"/>
      <c r="KTF651" s="12"/>
      <c r="KTG651" s="12"/>
      <c r="KTH651" s="12"/>
      <c r="KTI651" s="12"/>
      <c r="KTJ651" s="12"/>
      <c r="KTK651" s="12"/>
      <c r="KTL651" s="12"/>
      <c r="KTM651" s="12"/>
      <c r="KTN651" s="12"/>
      <c r="KTO651" s="12"/>
      <c r="KTP651" s="12"/>
      <c r="KTQ651" s="12"/>
      <c r="KTR651" s="12"/>
      <c r="KTS651" s="12"/>
      <c r="KTT651" s="12"/>
      <c r="KTU651" s="12"/>
      <c r="KTV651" s="12"/>
      <c r="KTW651" s="12"/>
      <c r="KTX651" s="12"/>
      <c r="KTY651" s="12"/>
      <c r="KTZ651" s="12"/>
      <c r="KUA651" s="12"/>
      <c r="KUB651" s="12"/>
      <c r="KUC651" s="12"/>
      <c r="KUD651" s="12"/>
      <c r="KUE651" s="12"/>
      <c r="KUF651" s="12"/>
      <c r="KUG651" s="12"/>
      <c r="KUH651" s="12"/>
      <c r="KUI651" s="12"/>
      <c r="KUJ651" s="12"/>
      <c r="KUK651" s="12"/>
      <c r="KUL651" s="12"/>
      <c r="KUM651" s="12"/>
      <c r="KUN651" s="12"/>
      <c r="KUO651" s="12"/>
      <c r="KUP651" s="12"/>
      <c r="KUQ651" s="12"/>
      <c r="KUR651" s="12"/>
      <c r="KUS651" s="12"/>
      <c r="KUT651" s="12"/>
      <c r="KUU651" s="12"/>
      <c r="KUV651" s="12"/>
      <c r="KUW651" s="12"/>
      <c r="KUX651" s="12"/>
      <c r="KUY651" s="12"/>
      <c r="KUZ651" s="12"/>
      <c r="KVA651" s="12"/>
      <c r="KVB651" s="12"/>
      <c r="KVC651" s="12"/>
      <c r="KVD651" s="12"/>
      <c r="KVE651" s="12"/>
      <c r="KVF651" s="12"/>
      <c r="KVG651" s="12"/>
      <c r="KVH651" s="12"/>
      <c r="KVI651" s="12"/>
      <c r="KVJ651" s="12"/>
      <c r="KVK651" s="12"/>
      <c r="KVL651" s="12"/>
      <c r="KVM651" s="12"/>
      <c r="KVN651" s="12"/>
      <c r="KVO651" s="12"/>
      <c r="KVP651" s="12"/>
      <c r="KVQ651" s="12"/>
      <c r="KVR651" s="12"/>
      <c r="KVS651" s="12"/>
      <c r="KVT651" s="12"/>
      <c r="KVU651" s="12"/>
      <c r="KVV651" s="12"/>
      <c r="KVW651" s="12"/>
      <c r="KVX651" s="12"/>
      <c r="KVY651" s="12"/>
      <c r="KVZ651" s="12"/>
      <c r="KWA651" s="12"/>
      <c r="KWB651" s="12"/>
      <c r="KWC651" s="12"/>
      <c r="KWD651" s="12"/>
      <c r="KWE651" s="12"/>
      <c r="KWF651" s="12"/>
      <c r="KWG651" s="12"/>
      <c r="KWH651" s="12"/>
      <c r="KWI651" s="12"/>
      <c r="KWJ651" s="12"/>
      <c r="KWK651" s="12"/>
      <c r="KWL651" s="12"/>
      <c r="KWM651" s="12"/>
      <c r="KWN651" s="12"/>
      <c r="KWO651" s="12"/>
      <c r="KWP651" s="12"/>
      <c r="KWQ651" s="12"/>
      <c r="KWR651" s="12"/>
      <c r="KWS651" s="12"/>
      <c r="KWT651" s="12"/>
      <c r="KWU651" s="12"/>
      <c r="KWV651" s="12"/>
      <c r="KWW651" s="12"/>
      <c r="KWX651" s="12"/>
      <c r="KWY651" s="12"/>
      <c r="KWZ651" s="12"/>
      <c r="KXA651" s="12"/>
      <c r="KXB651" s="12"/>
      <c r="KXC651" s="12"/>
      <c r="KXD651" s="12"/>
      <c r="KXE651" s="12"/>
      <c r="KXF651" s="12"/>
      <c r="KXG651" s="12"/>
      <c r="KXH651" s="12"/>
      <c r="KXI651" s="12"/>
      <c r="KXJ651" s="12"/>
      <c r="KXK651" s="12"/>
      <c r="KXL651" s="12"/>
      <c r="KXM651" s="12"/>
      <c r="KXN651" s="12"/>
      <c r="KXO651" s="12"/>
      <c r="KXP651" s="12"/>
      <c r="KXQ651" s="12"/>
      <c r="KXR651" s="12"/>
      <c r="KXS651" s="12"/>
      <c r="KXT651" s="12"/>
      <c r="KXU651" s="12"/>
      <c r="KXV651" s="12"/>
      <c r="KXW651" s="12"/>
      <c r="KXX651" s="12"/>
      <c r="KXY651" s="12"/>
      <c r="KXZ651" s="12"/>
      <c r="KYA651" s="12"/>
      <c r="KYB651" s="12"/>
      <c r="KYC651" s="12"/>
      <c r="KYD651" s="12"/>
      <c r="KYE651" s="12"/>
      <c r="KYF651" s="12"/>
      <c r="KYG651" s="12"/>
      <c r="KYH651" s="12"/>
      <c r="KYI651" s="12"/>
      <c r="KYJ651" s="12"/>
      <c r="KYK651" s="12"/>
      <c r="KYL651" s="12"/>
      <c r="KYM651" s="12"/>
      <c r="KYN651" s="12"/>
      <c r="KYO651" s="12"/>
      <c r="KYP651" s="12"/>
      <c r="KYQ651" s="12"/>
      <c r="KYR651" s="12"/>
      <c r="KYS651" s="12"/>
      <c r="KYT651" s="12"/>
      <c r="KYU651" s="12"/>
      <c r="KYV651" s="12"/>
      <c r="KYW651" s="12"/>
      <c r="KYX651" s="12"/>
      <c r="KYY651" s="12"/>
      <c r="KYZ651" s="12"/>
      <c r="KZA651" s="12"/>
      <c r="KZB651" s="12"/>
      <c r="KZC651" s="12"/>
      <c r="KZD651" s="12"/>
      <c r="KZE651" s="12"/>
      <c r="KZF651" s="12"/>
      <c r="KZG651" s="12"/>
      <c r="KZH651" s="12"/>
      <c r="KZI651" s="12"/>
      <c r="KZJ651" s="12"/>
      <c r="KZK651" s="12"/>
      <c r="KZL651" s="12"/>
      <c r="KZM651" s="12"/>
      <c r="KZN651" s="12"/>
      <c r="KZO651" s="12"/>
      <c r="KZP651" s="12"/>
      <c r="KZQ651" s="12"/>
      <c r="KZR651" s="12"/>
      <c r="KZS651" s="12"/>
      <c r="KZT651" s="12"/>
      <c r="KZU651" s="12"/>
      <c r="KZV651" s="12"/>
      <c r="KZW651" s="12"/>
      <c r="KZX651" s="12"/>
      <c r="KZY651" s="12"/>
      <c r="KZZ651" s="12"/>
      <c r="LAA651" s="12"/>
      <c r="LAB651" s="12"/>
      <c r="LAC651" s="12"/>
      <c r="LAD651" s="12"/>
      <c r="LAE651" s="12"/>
      <c r="LAF651" s="12"/>
      <c r="LAG651" s="12"/>
      <c r="LAH651" s="12"/>
      <c r="LAI651" s="12"/>
      <c r="LAJ651" s="12"/>
      <c r="LAK651" s="12"/>
      <c r="LAL651" s="12"/>
      <c r="LAM651" s="12"/>
      <c r="LAN651" s="12"/>
      <c r="LAO651" s="12"/>
      <c r="LAP651" s="12"/>
      <c r="LAQ651" s="12"/>
      <c r="LAR651" s="12"/>
      <c r="LAS651" s="12"/>
      <c r="LAT651" s="12"/>
      <c r="LAU651" s="12"/>
      <c r="LAV651" s="12"/>
      <c r="LAW651" s="12"/>
      <c r="LAX651" s="12"/>
      <c r="LAY651" s="12"/>
      <c r="LAZ651" s="12"/>
      <c r="LBA651" s="12"/>
      <c r="LBB651" s="12"/>
      <c r="LBC651" s="12"/>
      <c r="LBD651" s="12"/>
      <c r="LBE651" s="12"/>
      <c r="LBF651" s="12"/>
      <c r="LBG651" s="12"/>
      <c r="LBH651" s="12"/>
      <c r="LBI651" s="12"/>
      <c r="LBJ651" s="12"/>
      <c r="LBK651" s="12"/>
      <c r="LBL651" s="12"/>
      <c r="LBM651" s="12"/>
      <c r="LBN651" s="12"/>
      <c r="LBO651" s="12"/>
      <c r="LBP651" s="12"/>
      <c r="LBQ651" s="12"/>
      <c r="LBR651" s="12"/>
      <c r="LBS651" s="12"/>
      <c r="LBT651" s="12"/>
      <c r="LBU651" s="12"/>
      <c r="LBV651" s="12"/>
      <c r="LBW651" s="12"/>
      <c r="LBX651" s="12"/>
      <c r="LBY651" s="12"/>
      <c r="LBZ651" s="12"/>
      <c r="LCA651" s="12"/>
      <c r="LCB651" s="12"/>
      <c r="LCC651" s="12"/>
      <c r="LCD651" s="12"/>
      <c r="LCE651" s="12"/>
      <c r="LCF651" s="12"/>
      <c r="LCG651" s="12"/>
      <c r="LCH651" s="12"/>
      <c r="LCI651" s="12"/>
      <c r="LCJ651" s="12"/>
      <c r="LCK651" s="12"/>
      <c r="LCL651" s="12"/>
      <c r="LCM651" s="12"/>
      <c r="LCN651" s="12"/>
      <c r="LCO651" s="12"/>
      <c r="LCP651" s="12"/>
      <c r="LCQ651" s="12"/>
      <c r="LCR651" s="12"/>
      <c r="LCS651" s="12"/>
      <c r="LCT651" s="12"/>
      <c r="LCU651" s="12"/>
      <c r="LCV651" s="12"/>
      <c r="LCW651" s="12"/>
      <c r="LCX651" s="12"/>
      <c r="LCY651" s="12"/>
      <c r="LCZ651" s="12"/>
      <c r="LDA651" s="12"/>
      <c r="LDB651" s="12"/>
      <c r="LDC651" s="12"/>
      <c r="LDD651" s="12"/>
      <c r="LDE651" s="12"/>
      <c r="LDF651" s="12"/>
      <c r="LDG651" s="12"/>
      <c r="LDH651" s="12"/>
      <c r="LDI651" s="12"/>
      <c r="LDJ651" s="12"/>
      <c r="LDK651" s="12"/>
      <c r="LDL651" s="12"/>
      <c r="LDM651" s="12"/>
      <c r="LDN651" s="12"/>
      <c r="LDO651" s="12"/>
      <c r="LDP651" s="12"/>
      <c r="LDQ651" s="12"/>
      <c r="LDR651" s="12"/>
      <c r="LDS651" s="12"/>
      <c r="LDT651" s="12"/>
      <c r="LDU651" s="12"/>
      <c r="LDV651" s="12"/>
      <c r="LDW651" s="12"/>
      <c r="LDX651" s="12"/>
      <c r="LDY651" s="12"/>
      <c r="LDZ651" s="12"/>
      <c r="LEA651" s="12"/>
      <c r="LEB651" s="12"/>
      <c r="LEC651" s="12"/>
      <c r="LED651" s="12"/>
      <c r="LEE651" s="12"/>
      <c r="LEF651" s="12"/>
      <c r="LEG651" s="12"/>
      <c r="LEH651" s="12"/>
      <c r="LEI651" s="12"/>
      <c r="LEJ651" s="12"/>
      <c r="LEK651" s="12"/>
      <c r="LEL651" s="12"/>
      <c r="LEM651" s="12"/>
      <c r="LEN651" s="12"/>
      <c r="LEO651" s="12"/>
      <c r="LEP651" s="12"/>
      <c r="LEQ651" s="12"/>
      <c r="LER651" s="12"/>
      <c r="LES651" s="12"/>
      <c r="LET651" s="12"/>
      <c r="LEU651" s="12"/>
      <c r="LEV651" s="12"/>
      <c r="LEW651" s="12"/>
      <c r="LEX651" s="12"/>
      <c r="LEY651" s="12"/>
      <c r="LEZ651" s="12"/>
      <c r="LFA651" s="12"/>
      <c r="LFB651" s="12"/>
      <c r="LFC651" s="12"/>
      <c r="LFD651" s="12"/>
      <c r="LFE651" s="12"/>
      <c r="LFF651" s="12"/>
      <c r="LFG651" s="12"/>
      <c r="LFH651" s="12"/>
      <c r="LFI651" s="12"/>
      <c r="LFJ651" s="12"/>
      <c r="LFK651" s="12"/>
      <c r="LFL651" s="12"/>
      <c r="LFM651" s="12"/>
      <c r="LFN651" s="12"/>
      <c r="LFO651" s="12"/>
      <c r="LFP651" s="12"/>
      <c r="LFQ651" s="12"/>
      <c r="LFR651" s="12"/>
      <c r="LFS651" s="12"/>
      <c r="LFT651" s="12"/>
      <c r="LFU651" s="12"/>
      <c r="LFV651" s="12"/>
      <c r="LFW651" s="12"/>
      <c r="LFX651" s="12"/>
      <c r="LFY651" s="12"/>
      <c r="LFZ651" s="12"/>
      <c r="LGA651" s="12"/>
      <c r="LGB651" s="12"/>
      <c r="LGC651" s="12"/>
      <c r="LGD651" s="12"/>
      <c r="LGE651" s="12"/>
      <c r="LGF651" s="12"/>
      <c r="LGG651" s="12"/>
      <c r="LGH651" s="12"/>
      <c r="LGI651" s="12"/>
      <c r="LGJ651" s="12"/>
      <c r="LGK651" s="12"/>
      <c r="LGL651" s="12"/>
      <c r="LGM651" s="12"/>
      <c r="LGN651" s="12"/>
      <c r="LGO651" s="12"/>
      <c r="LGP651" s="12"/>
      <c r="LGQ651" s="12"/>
      <c r="LGR651" s="12"/>
      <c r="LGS651" s="12"/>
      <c r="LGT651" s="12"/>
      <c r="LGU651" s="12"/>
      <c r="LGV651" s="12"/>
      <c r="LGW651" s="12"/>
      <c r="LGX651" s="12"/>
      <c r="LGY651" s="12"/>
      <c r="LGZ651" s="12"/>
      <c r="LHA651" s="12"/>
      <c r="LHB651" s="12"/>
      <c r="LHC651" s="12"/>
      <c r="LHD651" s="12"/>
      <c r="LHE651" s="12"/>
      <c r="LHF651" s="12"/>
      <c r="LHG651" s="12"/>
      <c r="LHH651" s="12"/>
      <c r="LHI651" s="12"/>
      <c r="LHJ651" s="12"/>
      <c r="LHK651" s="12"/>
      <c r="LHL651" s="12"/>
      <c r="LHM651" s="12"/>
      <c r="LHN651" s="12"/>
      <c r="LHO651" s="12"/>
      <c r="LHP651" s="12"/>
      <c r="LHQ651" s="12"/>
      <c r="LHR651" s="12"/>
      <c r="LHS651" s="12"/>
      <c r="LHT651" s="12"/>
      <c r="LHU651" s="12"/>
      <c r="LHV651" s="12"/>
      <c r="LHW651" s="12"/>
      <c r="LHX651" s="12"/>
      <c r="LHY651" s="12"/>
      <c r="LHZ651" s="12"/>
      <c r="LIA651" s="12"/>
      <c r="LIB651" s="12"/>
      <c r="LIC651" s="12"/>
      <c r="LID651" s="12"/>
      <c r="LIE651" s="12"/>
      <c r="LIF651" s="12"/>
      <c r="LIG651" s="12"/>
      <c r="LIH651" s="12"/>
      <c r="LII651" s="12"/>
      <c r="LIJ651" s="12"/>
      <c r="LIK651" s="12"/>
      <c r="LIL651" s="12"/>
      <c r="LIM651" s="12"/>
      <c r="LIN651" s="12"/>
      <c r="LIO651" s="12"/>
      <c r="LIP651" s="12"/>
      <c r="LIQ651" s="12"/>
      <c r="LIR651" s="12"/>
      <c r="LIS651" s="12"/>
      <c r="LIT651" s="12"/>
      <c r="LIU651" s="12"/>
      <c r="LIV651" s="12"/>
      <c r="LIW651" s="12"/>
      <c r="LIX651" s="12"/>
      <c r="LIY651" s="12"/>
      <c r="LIZ651" s="12"/>
      <c r="LJA651" s="12"/>
      <c r="LJB651" s="12"/>
      <c r="LJC651" s="12"/>
      <c r="LJD651" s="12"/>
      <c r="LJE651" s="12"/>
      <c r="LJF651" s="12"/>
      <c r="LJG651" s="12"/>
      <c r="LJH651" s="12"/>
      <c r="LJI651" s="12"/>
      <c r="LJJ651" s="12"/>
      <c r="LJK651" s="12"/>
      <c r="LJL651" s="12"/>
      <c r="LJM651" s="12"/>
      <c r="LJN651" s="12"/>
      <c r="LJO651" s="12"/>
      <c r="LJP651" s="12"/>
      <c r="LJQ651" s="12"/>
      <c r="LJR651" s="12"/>
      <c r="LJS651" s="12"/>
      <c r="LJT651" s="12"/>
      <c r="LJU651" s="12"/>
      <c r="LJV651" s="12"/>
      <c r="LJW651" s="12"/>
      <c r="LJX651" s="12"/>
      <c r="LJY651" s="12"/>
      <c r="LJZ651" s="12"/>
      <c r="LKA651" s="12"/>
      <c r="LKB651" s="12"/>
      <c r="LKC651" s="12"/>
      <c r="LKD651" s="12"/>
      <c r="LKE651" s="12"/>
      <c r="LKF651" s="12"/>
      <c r="LKG651" s="12"/>
      <c r="LKH651" s="12"/>
      <c r="LKI651" s="12"/>
      <c r="LKJ651" s="12"/>
      <c r="LKK651" s="12"/>
      <c r="LKL651" s="12"/>
      <c r="LKM651" s="12"/>
      <c r="LKN651" s="12"/>
      <c r="LKO651" s="12"/>
      <c r="LKP651" s="12"/>
      <c r="LKQ651" s="12"/>
      <c r="LKR651" s="12"/>
      <c r="LKS651" s="12"/>
      <c r="LKT651" s="12"/>
      <c r="LKU651" s="12"/>
      <c r="LKV651" s="12"/>
      <c r="LKW651" s="12"/>
      <c r="LKX651" s="12"/>
      <c r="LKY651" s="12"/>
      <c r="LKZ651" s="12"/>
      <c r="LLA651" s="12"/>
      <c r="LLB651" s="12"/>
      <c r="LLC651" s="12"/>
      <c r="LLD651" s="12"/>
      <c r="LLE651" s="12"/>
      <c r="LLF651" s="12"/>
      <c r="LLG651" s="12"/>
      <c r="LLH651" s="12"/>
      <c r="LLI651" s="12"/>
      <c r="LLJ651" s="12"/>
      <c r="LLK651" s="12"/>
      <c r="LLL651" s="12"/>
      <c r="LLM651" s="12"/>
      <c r="LLN651" s="12"/>
      <c r="LLO651" s="12"/>
      <c r="LLP651" s="12"/>
      <c r="LLQ651" s="12"/>
      <c r="LLR651" s="12"/>
      <c r="LLS651" s="12"/>
      <c r="LLT651" s="12"/>
      <c r="LLU651" s="12"/>
      <c r="LLV651" s="12"/>
      <c r="LLW651" s="12"/>
      <c r="LLX651" s="12"/>
      <c r="LLY651" s="12"/>
      <c r="LLZ651" s="12"/>
      <c r="LMA651" s="12"/>
      <c r="LMB651" s="12"/>
      <c r="LMC651" s="12"/>
      <c r="LMD651" s="12"/>
      <c r="LME651" s="12"/>
      <c r="LMF651" s="12"/>
      <c r="LMG651" s="12"/>
      <c r="LMH651" s="12"/>
      <c r="LMI651" s="12"/>
      <c r="LMJ651" s="12"/>
      <c r="LMK651" s="12"/>
      <c r="LML651" s="12"/>
      <c r="LMM651" s="12"/>
      <c r="LMN651" s="12"/>
      <c r="LMO651" s="12"/>
      <c r="LMP651" s="12"/>
      <c r="LMQ651" s="12"/>
      <c r="LMR651" s="12"/>
      <c r="LMS651" s="12"/>
      <c r="LMT651" s="12"/>
      <c r="LMU651" s="12"/>
      <c r="LMV651" s="12"/>
      <c r="LMW651" s="12"/>
      <c r="LMX651" s="12"/>
      <c r="LMY651" s="12"/>
      <c r="LMZ651" s="12"/>
      <c r="LNA651" s="12"/>
      <c r="LNB651" s="12"/>
      <c r="LNC651" s="12"/>
      <c r="LND651" s="12"/>
      <c r="LNE651" s="12"/>
      <c r="LNF651" s="12"/>
      <c r="LNG651" s="12"/>
      <c r="LNH651" s="12"/>
      <c r="LNI651" s="12"/>
      <c r="LNJ651" s="12"/>
      <c r="LNK651" s="12"/>
      <c r="LNL651" s="12"/>
      <c r="LNM651" s="12"/>
      <c r="LNN651" s="12"/>
      <c r="LNO651" s="12"/>
      <c r="LNP651" s="12"/>
      <c r="LNQ651" s="12"/>
      <c r="LNR651" s="12"/>
      <c r="LNS651" s="12"/>
      <c r="LNT651" s="12"/>
      <c r="LNU651" s="12"/>
      <c r="LNV651" s="12"/>
      <c r="LNW651" s="12"/>
      <c r="LNX651" s="12"/>
      <c r="LNY651" s="12"/>
      <c r="LNZ651" s="12"/>
      <c r="LOA651" s="12"/>
      <c r="LOB651" s="12"/>
      <c r="LOC651" s="12"/>
      <c r="LOD651" s="12"/>
      <c r="LOE651" s="12"/>
      <c r="LOF651" s="12"/>
      <c r="LOG651" s="12"/>
      <c r="LOH651" s="12"/>
      <c r="LOI651" s="12"/>
      <c r="LOJ651" s="12"/>
      <c r="LOK651" s="12"/>
      <c r="LOL651" s="12"/>
      <c r="LOM651" s="12"/>
      <c r="LON651" s="12"/>
      <c r="LOO651" s="12"/>
      <c r="LOP651" s="12"/>
      <c r="LOQ651" s="12"/>
      <c r="LOR651" s="12"/>
      <c r="LOS651" s="12"/>
      <c r="LOT651" s="12"/>
      <c r="LOU651" s="12"/>
      <c r="LOV651" s="12"/>
      <c r="LOW651" s="12"/>
      <c r="LOX651" s="12"/>
      <c r="LOY651" s="12"/>
      <c r="LOZ651" s="12"/>
      <c r="LPA651" s="12"/>
      <c r="LPB651" s="12"/>
      <c r="LPC651" s="12"/>
      <c r="LPD651" s="12"/>
      <c r="LPE651" s="12"/>
      <c r="LPF651" s="12"/>
      <c r="LPG651" s="12"/>
      <c r="LPH651" s="12"/>
      <c r="LPI651" s="12"/>
      <c r="LPJ651" s="12"/>
      <c r="LPK651" s="12"/>
      <c r="LPL651" s="12"/>
      <c r="LPM651" s="12"/>
      <c r="LPN651" s="12"/>
      <c r="LPO651" s="12"/>
      <c r="LPP651" s="12"/>
      <c r="LPQ651" s="12"/>
      <c r="LPR651" s="12"/>
      <c r="LPS651" s="12"/>
      <c r="LPT651" s="12"/>
      <c r="LPU651" s="12"/>
      <c r="LPV651" s="12"/>
      <c r="LPW651" s="12"/>
      <c r="LPX651" s="12"/>
      <c r="LPY651" s="12"/>
      <c r="LPZ651" s="12"/>
      <c r="LQA651" s="12"/>
      <c r="LQB651" s="12"/>
      <c r="LQC651" s="12"/>
      <c r="LQD651" s="12"/>
      <c r="LQE651" s="12"/>
      <c r="LQF651" s="12"/>
      <c r="LQG651" s="12"/>
      <c r="LQH651" s="12"/>
      <c r="LQI651" s="12"/>
      <c r="LQJ651" s="12"/>
      <c r="LQK651" s="12"/>
      <c r="LQL651" s="12"/>
      <c r="LQM651" s="12"/>
      <c r="LQN651" s="12"/>
      <c r="LQO651" s="12"/>
      <c r="LQP651" s="12"/>
      <c r="LQQ651" s="12"/>
      <c r="LQR651" s="12"/>
      <c r="LQS651" s="12"/>
      <c r="LQT651" s="12"/>
      <c r="LQU651" s="12"/>
      <c r="LQV651" s="12"/>
      <c r="LQW651" s="12"/>
      <c r="LQX651" s="12"/>
      <c r="LQY651" s="12"/>
      <c r="LQZ651" s="12"/>
      <c r="LRA651" s="12"/>
      <c r="LRB651" s="12"/>
      <c r="LRC651" s="12"/>
      <c r="LRD651" s="12"/>
      <c r="LRE651" s="12"/>
      <c r="LRF651" s="12"/>
      <c r="LRG651" s="12"/>
      <c r="LRH651" s="12"/>
      <c r="LRI651" s="12"/>
      <c r="LRJ651" s="12"/>
      <c r="LRK651" s="12"/>
      <c r="LRL651" s="12"/>
      <c r="LRM651" s="12"/>
      <c r="LRN651" s="12"/>
      <c r="LRO651" s="12"/>
      <c r="LRP651" s="12"/>
      <c r="LRQ651" s="12"/>
      <c r="LRR651" s="12"/>
      <c r="LRS651" s="12"/>
      <c r="LRT651" s="12"/>
      <c r="LRU651" s="12"/>
      <c r="LRV651" s="12"/>
      <c r="LRW651" s="12"/>
      <c r="LRX651" s="12"/>
      <c r="LRY651" s="12"/>
      <c r="LRZ651" s="12"/>
      <c r="LSA651" s="12"/>
      <c r="LSB651" s="12"/>
      <c r="LSC651" s="12"/>
      <c r="LSD651" s="12"/>
      <c r="LSE651" s="12"/>
      <c r="LSF651" s="12"/>
      <c r="LSG651" s="12"/>
      <c r="LSH651" s="12"/>
      <c r="LSI651" s="12"/>
      <c r="LSJ651" s="12"/>
      <c r="LSK651" s="12"/>
      <c r="LSL651" s="12"/>
      <c r="LSM651" s="12"/>
      <c r="LSN651" s="12"/>
      <c r="LSO651" s="12"/>
      <c r="LSP651" s="12"/>
      <c r="LSQ651" s="12"/>
      <c r="LSR651" s="12"/>
      <c r="LSS651" s="12"/>
      <c r="LST651" s="12"/>
      <c r="LSU651" s="12"/>
      <c r="LSV651" s="12"/>
      <c r="LSW651" s="12"/>
      <c r="LSX651" s="12"/>
      <c r="LSY651" s="12"/>
      <c r="LSZ651" s="12"/>
      <c r="LTA651" s="12"/>
      <c r="LTB651" s="12"/>
      <c r="LTC651" s="12"/>
      <c r="LTD651" s="12"/>
      <c r="LTE651" s="12"/>
      <c r="LTF651" s="12"/>
      <c r="LTG651" s="12"/>
      <c r="LTH651" s="12"/>
      <c r="LTI651" s="12"/>
      <c r="LTJ651" s="12"/>
      <c r="LTK651" s="12"/>
      <c r="LTL651" s="12"/>
      <c r="LTM651" s="12"/>
      <c r="LTN651" s="12"/>
      <c r="LTO651" s="12"/>
      <c r="LTP651" s="12"/>
      <c r="LTQ651" s="12"/>
      <c r="LTR651" s="12"/>
      <c r="LTS651" s="12"/>
      <c r="LTT651" s="12"/>
      <c r="LTU651" s="12"/>
      <c r="LTV651" s="12"/>
      <c r="LTW651" s="12"/>
      <c r="LTX651" s="12"/>
      <c r="LTY651" s="12"/>
      <c r="LTZ651" s="12"/>
      <c r="LUA651" s="12"/>
      <c r="LUB651" s="12"/>
      <c r="LUC651" s="12"/>
      <c r="LUD651" s="12"/>
      <c r="LUE651" s="12"/>
      <c r="LUF651" s="12"/>
      <c r="LUG651" s="12"/>
      <c r="LUH651" s="12"/>
      <c r="LUI651" s="12"/>
      <c r="LUJ651" s="12"/>
      <c r="LUK651" s="12"/>
      <c r="LUL651" s="12"/>
      <c r="LUM651" s="12"/>
      <c r="LUN651" s="12"/>
      <c r="LUO651" s="12"/>
      <c r="LUP651" s="12"/>
      <c r="LUQ651" s="12"/>
      <c r="LUR651" s="12"/>
      <c r="LUS651" s="12"/>
      <c r="LUT651" s="12"/>
      <c r="LUU651" s="12"/>
      <c r="LUV651" s="12"/>
      <c r="LUW651" s="12"/>
      <c r="LUX651" s="12"/>
      <c r="LUY651" s="12"/>
      <c r="LUZ651" s="12"/>
      <c r="LVA651" s="12"/>
      <c r="LVB651" s="12"/>
      <c r="LVC651" s="12"/>
      <c r="LVD651" s="12"/>
      <c r="LVE651" s="12"/>
      <c r="LVF651" s="12"/>
      <c r="LVG651" s="12"/>
      <c r="LVH651" s="12"/>
      <c r="LVI651" s="12"/>
      <c r="LVJ651" s="12"/>
      <c r="LVK651" s="12"/>
      <c r="LVL651" s="12"/>
      <c r="LVM651" s="12"/>
      <c r="LVN651" s="12"/>
      <c r="LVO651" s="12"/>
      <c r="LVP651" s="12"/>
      <c r="LVQ651" s="12"/>
      <c r="LVR651" s="12"/>
      <c r="LVS651" s="12"/>
      <c r="LVT651" s="12"/>
      <c r="LVU651" s="12"/>
      <c r="LVV651" s="12"/>
      <c r="LVW651" s="12"/>
      <c r="LVX651" s="12"/>
      <c r="LVY651" s="12"/>
      <c r="LVZ651" s="12"/>
      <c r="LWA651" s="12"/>
      <c r="LWB651" s="12"/>
      <c r="LWC651" s="12"/>
      <c r="LWD651" s="12"/>
      <c r="LWE651" s="12"/>
      <c r="LWF651" s="12"/>
      <c r="LWG651" s="12"/>
      <c r="LWH651" s="12"/>
      <c r="LWI651" s="12"/>
      <c r="LWJ651" s="12"/>
      <c r="LWK651" s="12"/>
      <c r="LWL651" s="12"/>
      <c r="LWM651" s="12"/>
      <c r="LWN651" s="12"/>
      <c r="LWO651" s="12"/>
      <c r="LWP651" s="12"/>
      <c r="LWQ651" s="12"/>
      <c r="LWR651" s="12"/>
      <c r="LWS651" s="12"/>
      <c r="LWT651" s="12"/>
      <c r="LWU651" s="12"/>
      <c r="LWV651" s="12"/>
      <c r="LWW651" s="12"/>
      <c r="LWX651" s="12"/>
      <c r="LWY651" s="12"/>
      <c r="LWZ651" s="12"/>
      <c r="LXA651" s="12"/>
      <c r="LXB651" s="12"/>
      <c r="LXC651" s="12"/>
      <c r="LXD651" s="12"/>
      <c r="LXE651" s="12"/>
      <c r="LXF651" s="12"/>
      <c r="LXG651" s="12"/>
      <c r="LXH651" s="12"/>
      <c r="LXI651" s="12"/>
      <c r="LXJ651" s="12"/>
      <c r="LXK651" s="12"/>
      <c r="LXL651" s="12"/>
      <c r="LXM651" s="12"/>
      <c r="LXN651" s="12"/>
      <c r="LXO651" s="12"/>
      <c r="LXP651" s="12"/>
      <c r="LXQ651" s="12"/>
      <c r="LXR651" s="12"/>
      <c r="LXS651" s="12"/>
      <c r="LXT651" s="12"/>
      <c r="LXU651" s="12"/>
      <c r="LXV651" s="12"/>
      <c r="LXW651" s="12"/>
      <c r="LXX651" s="12"/>
      <c r="LXY651" s="12"/>
      <c r="LXZ651" s="12"/>
      <c r="LYA651" s="12"/>
      <c r="LYB651" s="12"/>
      <c r="LYC651" s="12"/>
      <c r="LYD651" s="12"/>
      <c r="LYE651" s="12"/>
      <c r="LYF651" s="12"/>
      <c r="LYG651" s="12"/>
      <c r="LYH651" s="12"/>
      <c r="LYI651" s="12"/>
      <c r="LYJ651" s="12"/>
      <c r="LYK651" s="12"/>
      <c r="LYL651" s="12"/>
      <c r="LYM651" s="12"/>
      <c r="LYN651" s="12"/>
      <c r="LYO651" s="12"/>
      <c r="LYP651" s="12"/>
      <c r="LYQ651" s="12"/>
      <c r="LYR651" s="12"/>
      <c r="LYS651" s="12"/>
      <c r="LYT651" s="12"/>
      <c r="LYU651" s="12"/>
      <c r="LYV651" s="12"/>
      <c r="LYW651" s="12"/>
      <c r="LYX651" s="12"/>
      <c r="LYY651" s="12"/>
      <c r="LYZ651" s="12"/>
      <c r="LZA651" s="12"/>
      <c r="LZB651" s="12"/>
      <c r="LZC651" s="12"/>
      <c r="LZD651" s="12"/>
      <c r="LZE651" s="12"/>
      <c r="LZF651" s="12"/>
      <c r="LZG651" s="12"/>
      <c r="LZH651" s="12"/>
      <c r="LZI651" s="12"/>
      <c r="LZJ651" s="12"/>
      <c r="LZK651" s="12"/>
      <c r="LZL651" s="12"/>
      <c r="LZM651" s="12"/>
      <c r="LZN651" s="12"/>
      <c r="LZO651" s="12"/>
      <c r="LZP651" s="12"/>
      <c r="LZQ651" s="12"/>
      <c r="LZR651" s="12"/>
      <c r="LZS651" s="12"/>
      <c r="LZT651" s="12"/>
      <c r="LZU651" s="12"/>
      <c r="LZV651" s="12"/>
      <c r="LZW651" s="12"/>
      <c r="LZX651" s="12"/>
      <c r="LZY651" s="12"/>
      <c r="LZZ651" s="12"/>
      <c r="MAA651" s="12"/>
      <c r="MAB651" s="12"/>
      <c r="MAC651" s="12"/>
      <c r="MAD651" s="12"/>
      <c r="MAE651" s="12"/>
      <c r="MAF651" s="12"/>
      <c r="MAG651" s="12"/>
      <c r="MAH651" s="12"/>
      <c r="MAI651" s="12"/>
      <c r="MAJ651" s="12"/>
      <c r="MAK651" s="12"/>
      <c r="MAL651" s="12"/>
      <c r="MAM651" s="12"/>
      <c r="MAN651" s="12"/>
      <c r="MAO651" s="12"/>
      <c r="MAP651" s="12"/>
      <c r="MAQ651" s="12"/>
      <c r="MAR651" s="12"/>
      <c r="MAS651" s="12"/>
      <c r="MAT651" s="12"/>
      <c r="MAU651" s="12"/>
      <c r="MAV651" s="12"/>
      <c r="MAW651" s="12"/>
      <c r="MAX651" s="12"/>
      <c r="MAY651" s="12"/>
      <c r="MAZ651" s="12"/>
      <c r="MBA651" s="12"/>
      <c r="MBB651" s="12"/>
      <c r="MBC651" s="12"/>
      <c r="MBD651" s="12"/>
      <c r="MBE651" s="12"/>
      <c r="MBF651" s="12"/>
      <c r="MBG651" s="12"/>
      <c r="MBH651" s="12"/>
      <c r="MBI651" s="12"/>
      <c r="MBJ651" s="12"/>
      <c r="MBK651" s="12"/>
      <c r="MBL651" s="12"/>
      <c r="MBM651" s="12"/>
      <c r="MBN651" s="12"/>
      <c r="MBO651" s="12"/>
      <c r="MBP651" s="12"/>
      <c r="MBQ651" s="12"/>
      <c r="MBR651" s="12"/>
      <c r="MBS651" s="12"/>
      <c r="MBT651" s="12"/>
      <c r="MBU651" s="12"/>
      <c r="MBV651" s="12"/>
      <c r="MBW651" s="12"/>
      <c r="MBX651" s="12"/>
      <c r="MBY651" s="12"/>
      <c r="MBZ651" s="12"/>
      <c r="MCA651" s="12"/>
      <c r="MCB651" s="12"/>
      <c r="MCC651" s="12"/>
      <c r="MCD651" s="12"/>
      <c r="MCE651" s="12"/>
      <c r="MCF651" s="12"/>
      <c r="MCG651" s="12"/>
      <c r="MCH651" s="12"/>
      <c r="MCI651" s="12"/>
      <c r="MCJ651" s="12"/>
      <c r="MCK651" s="12"/>
      <c r="MCL651" s="12"/>
      <c r="MCM651" s="12"/>
      <c r="MCN651" s="12"/>
      <c r="MCO651" s="12"/>
      <c r="MCP651" s="12"/>
      <c r="MCQ651" s="12"/>
      <c r="MCR651" s="12"/>
      <c r="MCS651" s="12"/>
      <c r="MCT651" s="12"/>
      <c r="MCU651" s="12"/>
      <c r="MCV651" s="12"/>
      <c r="MCW651" s="12"/>
      <c r="MCX651" s="12"/>
      <c r="MCY651" s="12"/>
      <c r="MCZ651" s="12"/>
      <c r="MDA651" s="12"/>
      <c r="MDB651" s="12"/>
      <c r="MDC651" s="12"/>
      <c r="MDD651" s="12"/>
      <c r="MDE651" s="12"/>
      <c r="MDF651" s="12"/>
      <c r="MDG651" s="12"/>
      <c r="MDH651" s="12"/>
      <c r="MDI651" s="12"/>
      <c r="MDJ651" s="12"/>
      <c r="MDK651" s="12"/>
      <c r="MDL651" s="12"/>
      <c r="MDM651" s="12"/>
      <c r="MDN651" s="12"/>
      <c r="MDO651" s="12"/>
      <c r="MDP651" s="12"/>
      <c r="MDQ651" s="12"/>
      <c r="MDR651" s="12"/>
      <c r="MDS651" s="12"/>
      <c r="MDT651" s="12"/>
      <c r="MDU651" s="12"/>
      <c r="MDV651" s="12"/>
      <c r="MDW651" s="12"/>
      <c r="MDX651" s="12"/>
      <c r="MDY651" s="12"/>
      <c r="MDZ651" s="12"/>
      <c r="MEA651" s="12"/>
      <c r="MEB651" s="12"/>
      <c r="MEC651" s="12"/>
      <c r="MED651" s="12"/>
      <c r="MEE651" s="12"/>
      <c r="MEF651" s="12"/>
      <c r="MEG651" s="12"/>
      <c r="MEH651" s="12"/>
      <c r="MEI651" s="12"/>
      <c r="MEJ651" s="12"/>
      <c r="MEK651" s="12"/>
      <c r="MEL651" s="12"/>
      <c r="MEM651" s="12"/>
      <c r="MEN651" s="12"/>
      <c r="MEO651" s="12"/>
      <c r="MEP651" s="12"/>
      <c r="MEQ651" s="12"/>
      <c r="MER651" s="12"/>
      <c r="MES651" s="12"/>
      <c r="MET651" s="12"/>
      <c r="MEU651" s="12"/>
      <c r="MEV651" s="12"/>
      <c r="MEW651" s="12"/>
      <c r="MEX651" s="12"/>
      <c r="MEY651" s="12"/>
      <c r="MEZ651" s="12"/>
      <c r="MFA651" s="12"/>
      <c r="MFB651" s="12"/>
      <c r="MFC651" s="12"/>
      <c r="MFD651" s="12"/>
      <c r="MFE651" s="12"/>
      <c r="MFF651" s="12"/>
      <c r="MFG651" s="12"/>
      <c r="MFH651" s="12"/>
      <c r="MFI651" s="12"/>
      <c r="MFJ651" s="12"/>
      <c r="MFK651" s="12"/>
      <c r="MFL651" s="12"/>
      <c r="MFM651" s="12"/>
      <c r="MFN651" s="12"/>
      <c r="MFO651" s="12"/>
      <c r="MFP651" s="12"/>
      <c r="MFQ651" s="12"/>
      <c r="MFR651" s="12"/>
      <c r="MFS651" s="12"/>
      <c r="MFT651" s="12"/>
      <c r="MFU651" s="12"/>
      <c r="MFV651" s="12"/>
      <c r="MFW651" s="12"/>
      <c r="MFX651" s="12"/>
      <c r="MFY651" s="12"/>
      <c r="MFZ651" s="12"/>
      <c r="MGA651" s="12"/>
      <c r="MGB651" s="12"/>
      <c r="MGC651" s="12"/>
      <c r="MGD651" s="12"/>
      <c r="MGE651" s="12"/>
      <c r="MGF651" s="12"/>
      <c r="MGG651" s="12"/>
      <c r="MGH651" s="12"/>
      <c r="MGI651" s="12"/>
      <c r="MGJ651" s="12"/>
      <c r="MGK651" s="12"/>
      <c r="MGL651" s="12"/>
      <c r="MGM651" s="12"/>
      <c r="MGN651" s="12"/>
      <c r="MGO651" s="12"/>
      <c r="MGP651" s="12"/>
      <c r="MGQ651" s="12"/>
      <c r="MGR651" s="12"/>
      <c r="MGS651" s="12"/>
      <c r="MGT651" s="12"/>
      <c r="MGU651" s="12"/>
      <c r="MGV651" s="12"/>
      <c r="MGW651" s="12"/>
      <c r="MGX651" s="12"/>
      <c r="MGY651" s="12"/>
      <c r="MGZ651" s="12"/>
      <c r="MHA651" s="12"/>
      <c r="MHB651" s="12"/>
      <c r="MHC651" s="12"/>
      <c r="MHD651" s="12"/>
      <c r="MHE651" s="12"/>
      <c r="MHF651" s="12"/>
      <c r="MHG651" s="12"/>
      <c r="MHH651" s="12"/>
      <c r="MHI651" s="12"/>
      <c r="MHJ651" s="12"/>
      <c r="MHK651" s="12"/>
      <c r="MHL651" s="12"/>
      <c r="MHM651" s="12"/>
      <c r="MHN651" s="12"/>
      <c r="MHO651" s="12"/>
      <c r="MHP651" s="12"/>
      <c r="MHQ651" s="12"/>
      <c r="MHR651" s="12"/>
      <c r="MHS651" s="12"/>
      <c r="MHT651" s="12"/>
      <c r="MHU651" s="12"/>
      <c r="MHV651" s="12"/>
      <c r="MHW651" s="12"/>
      <c r="MHX651" s="12"/>
      <c r="MHY651" s="12"/>
      <c r="MHZ651" s="12"/>
      <c r="MIA651" s="12"/>
      <c r="MIB651" s="12"/>
      <c r="MIC651" s="12"/>
      <c r="MID651" s="12"/>
      <c r="MIE651" s="12"/>
      <c r="MIF651" s="12"/>
      <c r="MIG651" s="12"/>
      <c r="MIH651" s="12"/>
      <c r="MII651" s="12"/>
      <c r="MIJ651" s="12"/>
      <c r="MIK651" s="12"/>
      <c r="MIL651" s="12"/>
      <c r="MIM651" s="12"/>
      <c r="MIN651" s="12"/>
      <c r="MIO651" s="12"/>
      <c r="MIP651" s="12"/>
      <c r="MIQ651" s="12"/>
      <c r="MIR651" s="12"/>
      <c r="MIS651" s="12"/>
      <c r="MIT651" s="12"/>
      <c r="MIU651" s="12"/>
      <c r="MIV651" s="12"/>
      <c r="MIW651" s="12"/>
      <c r="MIX651" s="12"/>
      <c r="MIY651" s="12"/>
      <c r="MIZ651" s="12"/>
      <c r="MJA651" s="12"/>
      <c r="MJB651" s="12"/>
      <c r="MJC651" s="12"/>
      <c r="MJD651" s="12"/>
      <c r="MJE651" s="12"/>
      <c r="MJF651" s="12"/>
      <c r="MJG651" s="12"/>
      <c r="MJH651" s="12"/>
      <c r="MJI651" s="12"/>
      <c r="MJJ651" s="12"/>
      <c r="MJK651" s="12"/>
      <c r="MJL651" s="12"/>
      <c r="MJM651" s="12"/>
      <c r="MJN651" s="12"/>
      <c r="MJO651" s="12"/>
      <c r="MJP651" s="12"/>
      <c r="MJQ651" s="12"/>
      <c r="MJR651" s="12"/>
      <c r="MJS651" s="12"/>
      <c r="MJT651" s="12"/>
      <c r="MJU651" s="12"/>
      <c r="MJV651" s="12"/>
      <c r="MJW651" s="12"/>
      <c r="MJX651" s="12"/>
      <c r="MJY651" s="12"/>
      <c r="MJZ651" s="12"/>
      <c r="MKA651" s="12"/>
      <c r="MKB651" s="12"/>
      <c r="MKC651" s="12"/>
      <c r="MKD651" s="12"/>
      <c r="MKE651" s="12"/>
      <c r="MKF651" s="12"/>
      <c r="MKG651" s="12"/>
      <c r="MKH651" s="12"/>
      <c r="MKI651" s="12"/>
      <c r="MKJ651" s="12"/>
      <c r="MKK651" s="12"/>
      <c r="MKL651" s="12"/>
      <c r="MKM651" s="12"/>
      <c r="MKN651" s="12"/>
      <c r="MKO651" s="12"/>
      <c r="MKP651" s="12"/>
      <c r="MKQ651" s="12"/>
      <c r="MKR651" s="12"/>
      <c r="MKS651" s="12"/>
      <c r="MKT651" s="12"/>
      <c r="MKU651" s="12"/>
      <c r="MKV651" s="12"/>
      <c r="MKW651" s="12"/>
      <c r="MKX651" s="12"/>
      <c r="MKY651" s="12"/>
      <c r="MKZ651" s="12"/>
      <c r="MLA651" s="12"/>
      <c r="MLB651" s="12"/>
      <c r="MLC651" s="12"/>
      <c r="MLD651" s="12"/>
      <c r="MLE651" s="12"/>
      <c r="MLF651" s="12"/>
      <c r="MLG651" s="12"/>
      <c r="MLH651" s="12"/>
      <c r="MLI651" s="12"/>
      <c r="MLJ651" s="12"/>
      <c r="MLK651" s="12"/>
      <c r="MLL651" s="12"/>
      <c r="MLM651" s="12"/>
      <c r="MLN651" s="12"/>
      <c r="MLO651" s="12"/>
      <c r="MLP651" s="12"/>
      <c r="MLQ651" s="12"/>
      <c r="MLR651" s="12"/>
      <c r="MLS651" s="12"/>
      <c r="MLT651" s="12"/>
      <c r="MLU651" s="12"/>
      <c r="MLV651" s="12"/>
      <c r="MLW651" s="12"/>
      <c r="MLX651" s="12"/>
      <c r="MLY651" s="12"/>
      <c r="MLZ651" s="12"/>
      <c r="MMA651" s="12"/>
      <c r="MMB651" s="12"/>
      <c r="MMC651" s="12"/>
      <c r="MMD651" s="12"/>
      <c r="MME651" s="12"/>
      <c r="MMF651" s="12"/>
      <c r="MMG651" s="12"/>
      <c r="MMH651" s="12"/>
      <c r="MMI651" s="12"/>
      <c r="MMJ651" s="12"/>
      <c r="MMK651" s="12"/>
      <c r="MML651" s="12"/>
      <c r="MMM651" s="12"/>
      <c r="MMN651" s="12"/>
      <c r="MMO651" s="12"/>
      <c r="MMP651" s="12"/>
      <c r="MMQ651" s="12"/>
      <c r="MMR651" s="12"/>
      <c r="MMS651" s="12"/>
      <c r="MMT651" s="12"/>
      <c r="MMU651" s="12"/>
      <c r="MMV651" s="12"/>
      <c r="MMW651" s="12"/>
      <c r="MMX651" s="12"/>
      <c r="MMY651" s="12"/>
      <c r="MMZ651" s="12"/>
      <c r="MNA651" s="12"/>
      <c r="MNB651" s="12"/>
      <c r="MNC651" s="12"/>
      <c r="MND651" s="12"/>
      <c r="MNE651" s="12"/>
      <c r="MNF651" s="12"/>
      <c r="MNG651" s="12"/>
      <c r="MNH651" s="12"/>
      <c r="MNI651" s="12"/>
      <c r="MNJ651" s="12"/>
      <c r="MNK651" s="12"/>
      <c r="MNL651" s="12"/>
      <c r="MNM651" s="12"/>
      <c r="MNN651" s="12"/>
      <c r="MNO651" s="12"/>
      <c r="MNP651" s="12"/>
      <c r="MNQ651" s="12"/>
      <c r="MNR651" s="12"/>
      <c r="MNS651" s="12"/>
      <c r="MNT651" s="12"/>
      <c r="MNU651" s="12"/>
      <c r="MNV651" s="12"/>
      <c r="MNW651" s="12"/>
      <c r="MNX651" s="12"/>
      <c r="MNY651" s="12"/>
      <c r="MNZ651" s="12"/>
      <c r="MOA651" s="12"/>
      <c r="MOB651" s="12"/>
      <c r="MOC651" s="12"/>
      <c r="MOD651" s="12"/>
      <c r="MOE651" s="12"/>
      <c r="MOF651" s="12"/>
      <c r="MOG651" s="12"/>
      <c r="MOH651" s="12"/>
      <c r="MOI651" s="12"/>
      <c r="MOJ651" s="12"/>
      <c r="MOK651" s="12"/>
      <c r="MOL651" s="12"/>
      <c r="MOM651" s="12"/>
      <c r="MON651" s="12"/>
      <c r="MOO651" s="12"/>
      <c r="MOP651" s="12"/>
      <c r="MOQ651" s="12"/>
      <c r="MOR651" s="12"/>
      <c r="MOS651" s="12"/>
      <c r="MOT651" s="12"/>
      <c r="MOU651" s="12"/>
      <c r="MOV651" s="12"/>
      <c r="MOW651" s="12"/>
      <c r="MOX651" s="12"/>
      <c r="MOY651" s="12"/>
      <c r="MOZ651" s="12"/>
      <c r="MPA651" s="12"/>
      <c r="MPB651" s="12"/>
      <c r="MPC651" s="12"/>
      <c r="MPD651" s="12"/>
      <c r="MPE651" s="12"/>
      <c r="MPF651" s="12"/>
      <c r="MPG651" s="12"/>
      <c r="MPH651" s="12"/>
      <c r="MPI651" s="12"/>
      <c r="MPJ651" s="12"/>
      <c r="MPK651" s="12"/>
      <c r="MPL651" s="12"/>
      <c r="MPM651" s="12"/>
      <c r="MPN651" s="12"/>
      <c r="MPO651" s="12"/>
      <c r="MPP651" s="12"/>
      <c r="MPQ651" s="12"/>
      <c r="MPR651" s="12"/>
      <c r="MPS651" s="12"/>
      <c r="MPT651" s="12"/>
      <c r="MPU651" s="12"/>
      <c r="MPV651" s="12"/>
      <c r="MPW651" s="12"/>
      <c r="MPX651" s="12"/>
      <c r="MPY651" s="12"/>
      <c r="MPZ651" s="12"/>
      <c r="MQA651" s="12"/>
      <c r="MQB651" s="12"/>
      <c r="MQC651" s="12"/>
      <c r="MQD651" s="12"/>
      <c r="MQE651" s="12"/>
      <c r="MQF651" s="12"/>
      <c r="MQG651" s="12"/>
      <c r="MQH651" s="12"/>
      <c r="MQI651" s="12"/>
      <c r="MQJ651" s="12"/>
      <c r="MQK651" s="12"/>
      <c r="MQL651" s="12"/>
      <c r="MQM651" s="12"/>
      <c r="MQN651" s="12"/>
      <c r="MQO651" s="12"/>
      <c r="MQP651" s="12"/>
      <c r="MQQ651" s="12"/>
      <c r="MQR651" s="12"/>
      <c r="MQS651" s="12"/>
      <c r="MQT651" s="12"/>
      <c r="MQU651" s="12"/>
      <c r="MQV651" s="12"/>
      <c r="MQW651" s="12"/>
      <c r="MQX651" s="12"/>
      <c r="MQY651" s="12"/>
      <c r="MQZ651" s="12"/>
      <c r="MRA651" s="12"/>
      <c r="MRB651" s="12"/>
      <c r="MRC651" s="12"/>
      <c r="MRD651" s="12"/>
      <c r="MRE651" s="12"/>
      <c r="MRF651" s="12"/>
      <c r="MRG651" s="12"/>
      <c r="MRH651" s="12"/>
      <c r="MRI651" s="12"/>
      <c r="MRJ651" s="12"/>
      <c r="MRK651" s="12"/>
      <c r="MRL651" s="12"/>
      <c r="MRM651" s="12"/>
      <c r="MRN651" s="12"/>
      <c r="MRO651" s="12"/>
      <c r="MRP651" s="12"/>
      <c r="MRQ651" s="12"/>
      <c r="MRR651" s="12"/>
      <c r="MRS651" s="12"/>
      <c r="MRT651" s="12"/>
      <c r="MRU651" s="12"/>
      <c r="MRV651" s="12"/>
      <c r="MRW651" s="12"/>
      <c r="MRX651" s="12"/>
      <c r="MRY651" s="12"/>
      <c r="MRZ651" s="12"/>
      <c r="MSA651" s="12"/>
      <c r="MSB651" s="12"/>
      <c r="MSC651" s="12"/>
      <c r="MSD651" s="12"/>
      <c r="MSE651" s="12"/>
      <c r="MSF651" s="12"/>
      <c r="MSG651" s="12"/>
      <c r="MSH651" s="12"/>
      <c r="MSI651" s="12"/>
      <c r="MSJ651" s="12"/>
      <c r="MSK651" s="12"/>
      <c r="MSL651" s="12"/>
      <c r="MSM651" s="12"/>
      <c r="MSN651" s="12"/>
      <c r="MSO651" s="12"/>
      <c r="MSP651" s="12"/>
      <c r="MSQ651" s="12"/>
      <c r="MSR651" s="12"/>
      <c r="MSS651" s="12"/>
      <c r="MST651" s="12"/>
      <c r="MSU651" s="12"/>
      <c r="MSV651" s="12"/>
      <c r="MSW651" s="12"/>
      <c r="MSX651" s="12"/>
      <c r="MSY651" s="12"/>
      <c r="MSZ651" s="12"/>
      <c r="MTA651" s="12"/>
      <c r="MTB651" s="12"/>
      <c r="MTC651" s="12"/>
      <c r="MTD651" s="12"/>
      <c r="MTE651" s="12"/>
      <c r="MTF651" s="12"/>
      <c r="MTG651" s="12"/>
      <c r="MTH651" s="12"/>
      <c r="MTI651" s="12"/>
      <c r="MTJ651" s="12"/>
      <c r="MTK651" s="12"/>
      <c r="MTL651" s="12"/>
      <c r="MTM651" s="12"/>
      <c r="MTN651" s="12"/>
      <c r="MTO651" s="12"/>
      <c r="MTP651" s="12"/>
      <c r="MTQ651" s="12"/>
      <c r="MTR651" s="12"/>
      <c r="MTS651" s="12"/>
      <c r="MTT651" s="12"/>
      <c r="MTU651" s="12"/>
      <c r="MTV651" s="12"/>
      <c r="MTW651" s="12"/>
      <c r="MTX651" s="12"/>
      <c r="MTY651" s="12"/>
      <c r="MTZ651" s="12"/>
      <c r="MUA651" s="12"/>
      <c r="MUB651" s="12"/>
      <c r="MUC651" s="12"/>
      <c r="MUD651" s="12"/>
      <c r="MUE651" s="12"/>
      <c r="MUF651" s="12"/>
      <c r="MUG651" s="12"/>
      <c r="MUH651" s="12"/>
      <c r="MUI651" s="12"/>
      <c r="MUJ651" s="12"/>
      <c r="MUK651" s="12"/>
      <c r="MUL651" s="12"/>
      <c r="MUM651" s="12"/>
      <c r="MUN651" s="12"/>
      <c r="MUO651" s="12"/>
      <c r="MUP651" s="12"/>
      <c r="MUQ651" s="12"/>
      <c r="MUR651" s="12"/>
      <c r="MUS651" s="12"/>
      <c r="MUT651" s="12"/>
      <c r="MUU651" s="12"/>
      <c r="MUV651" s="12"/>
      <c r="MUW651" s="12"/>
      <c r="MUX651" s="12"/>
      <c r="MUY651" s="12"/>
      <c r="MUZ651" s="12"/>
      <c r="MVA651" s="12"/>
      <c r="MVB651" s="12"/>
      <c r="MVC651" s="12"/>
      <c r="MVD651" s="12"/>
      <c r="MVE651" s="12"/>
      <c r="MVF651" s="12"/>
      <c r="MVG651" s="12"/>
      <c r="MVH651" s="12"/>
      <c r="MVI651" s="12"/>
      <c r="MVJ651" s="12"/>
      <c r="MVK651" s="12"/>
      <c r="MVL651" s="12"/>
      <c r="MVM651" s="12"/>
      <c r="MVN651" s="12"/>
      <c r="MVO651" s="12"/>
      <c r="MVP651" s="12"/>
      <c r="MVQ651" s="12"/>
      <c r="MVR651" s="12"/>
      <c r="MVS651" s="12"/>
      <c r="MVT651" s="12"/>
      <c r="MVU651" s="12"/>
      <c r="MVV651" s="12"/>
      <c r="MVW651" s="12"/>
      <c r="MVX651" s="12"/>
      <c r="MVY651" s="12"/>
      <c r="MVZ651" s="12"/>
      <c r="MWA651" s="12"/>
      <c r="MWB651" s="12"/>
      <c r="MWC651" s="12"/>
      <c r="MWD651" s="12"/>
      <c r="MWE651" s="12"/>
      <c r="MWF651" s="12"/>
      <c r="MWG651" s="12"/>
      <c r="MWH651" s="12"/>
      <c r="MWI651" s="12"/>
      <c r="MWJ651" s="12"/>
      <c r="MWK651" s="12"/>
      <c r="MWL651" s="12"/>
      <c r="MWM651" s="12"/>
      <c r="MWN651" s="12"/>
      <c r="MWO651" s="12"/>
      <c r="MWP651" s="12"/>
      <c r="MWQ651" s="12"/>
      <c r="MWR651" s="12"/>
      <c r="MWS651" s="12"/>
      <c r="MWT651" s="12"/>
      <c r="MWU651" s="12"/>
      <c r="MWV651" s="12"/>
      <c r="MWW651" s="12"/>
      <c r="MWX651" s="12"/>
      <c r="MWY651" s="12"/>
      <c r="MWZ651" s="12"/>
      <c r="MXA651" s="12"/>
      <c r="MXB651" s="12"/>
      <c r="MXC651" s="12"/>
      <c r="MXD651" s="12"/>
      <c r="MXE651" s="12"/>
      <c r="MXF651" s="12"/>
      <c r="MXG651" s="12"/>
      <c r="MXH651" s="12"/>
      <c r="MXI651" s="12"/>
      <c r="MXJ651" s="12"/>
      <c r="MXK651" s="12"/>
      <c r="MXL651" s="12"/>
      <c r="MXM651" s="12"/>
      <c r="MXN651" s="12"/>
      <c r="MXO651" s="12"/>
      <c r="MXP651" s="12"/>
      <c r="MXQ651" s="12"/>
      <c r="MXR651" s="12"/>
      <c r="MXS651" s="12"/>
      <c r="MXT651" s="12"/>
      <c r="MXU651" s="12"/>
      <c r="MXV651" s="12"/>
      <c r="MXW651" s="12"/>
      <c r="MXX651" s="12"/>
      <c r="MXY651" s="12"/>
      <c r="MXZ651" s="12"/>
      <c r="MYA651" s="12"/>
      <c r="MYB651" s="12"/>
      <c r="MYC651" s="12"/>
      <c r="MYD651" s="12"/>
      <c r="MYE651" s="12"/>
      <c r="MYF651" s="12"/>
      <c r="MYG651" s="12"/>
      <c r="MYH651" s="12"/>
      <c r="MYI651" s="12"/>
      <c r="MYJ651" s="12"/>
      <c r="MYK651" s="12"/>
      <c r="MYL651" s="12"/>
      <c r="MYM651" s="12"/>
      <c r="MYN651" s="12"/>
      <c r="MYO651" s="12"/>
      <c r="MYP651" s="12"/>
      <c r="MYQ651" s="12"/>
      <c r="MYR651" s="12"/>
      <c r="MYS651" s="12"/>
      <c r="MYT651" s="12"/>
      <c r="MYU651" s="12"/>
      <c r="MYV651" s="12"/>
      <c r="MYW651" s="12"/>
      <c r="MYX651" s="12"/>
      <c r="MYY651" s="12"/>
      <c r="MYZ651" s="12"/>
      <c r="MZA651" s="12"/>
      <c r="MZB651" s="12"/>
      <c r="MZC651" s="12"/>
      <c r="MZD651" s="12"/>
      <c r="MZE651" s="12"/>
      <c r="MZF651" s="12"/>
      <c r="MZG651" s="12"/>
      <c r="MZH651" s="12"/>
      <c r="MZI651" s="12"/>
      <c r="MZJ651" s="12"/>
      <c r="MZK651" s="12"/>
      <c r="MZL651" s="12"/>
      <c r="MZM651" s="12"/>
      <c r="MZN651" s="12"/>
      <c r="MZO651" s="12"/>
      <c r="MZP651" s="12"/>
      <c r="MZQ651" s="12"/>
      <c r="MZR651" s="12"/>
      <c r="MZS651" s="12"/>
      <c r="MZT651" s="12"/>
      <c r="MZU651" s="12"/>
      <c r="MZV651" s="12"/>
      <c r="MZW651" s="12"/>
      <c r="MZX651" s="12"/>
      <c r="MZY651" s="12"/>
      <c r="MZZ651" s="12"/>
      <c r="NAA651" s="12"/>
      <c r="NAB651" s="12"/>
      <c r="NAC651" s="12"/>
      <c r="NAD651" s="12"/>
      <c r="NAE651" s="12"/>
      <c r="NAF651" s="12"/>
      <c r="NAG651" s="12"/>
      <c r="NAH651" s="12"/>
      <c r="NAI651" s="12"/>
      <c r="NAJ651" s="12"/>
      <c r="NAK651" s="12"/>
      <c r="NAL651" s="12"/>
      <c r="NAM651" s="12"/>
      <c r="NAN651" s="12"/>
      <c r="NAO651" s="12"/>
      <c r="NAP651" s="12"/>
      <c r="NAQ651" s="12"/>
      <c r="NAR651" s="12"/>
      <c r="NAS651" s="12"/>
      <c r="NAT651" s="12"/>
      <c r="NAU651" s="12"/>
      <c r="NAV651" s="12"/>
      <c r="NAW651" s="12"/>
      <c r="NAX651" s="12"/>
      <c r="NAY651" s="12"/>
      <c r="NAZ651" s="12"/>
      <c r="NBA651" s="12"/>
      <c r="NBB651" s="12"/>
      <c r="NBC651" s="12"/>
      <c r="NBD651" s="12"/>
      <c r="NBE651" s="12"/>
      <c r="NBF651" s="12"/>
      <c r="NBG651" s="12"/>
      <c r="NBH651" s="12"/>
      <c r="NBI651" s="12"/>
      <c r="NBJ651" s="12"/>
      <c r="NBK651" s="12"/>
      <c r="NBL651" s="12"/>
      <c r="NBM651" s="12"/>
      <c r="NBN651" s="12"/>
      <c r="NBO651" s="12"/>
      <c r="NBP651" s="12"/>
      <c r="NBQ651" s="12"/>
      <c r="NBR651" s="12"/>
      <c r="NBS651" s="12"/>
      <c r="NBT651" s="12"/>
      <c r="NBU651" s="12"/>
      <c r="NBV651" s="12"/>
      <c r="NBW651" s="12"/>
      <c r="NBX651" s="12"/>
      <c r="NBY651" s="12"/>
      <c r="NBZ651" s="12"/>
      <c r="NCA651" s="12"/>
      <c r="NCB651" s="12"/>
      <c r="NCC651" s="12"/>
      <c r="NCD651" s="12"/>
      <c r="NCE651" s="12"/>
      <c r="NCF651" s="12"/>
      <c r="NCG651" s="12"/>
      <c r="NCH651" s="12"/>
      <c r="NCI651" s="12"/>
      <c r="NCJ651" s="12"/>
      <c r="NCK651" s="12"/>
      <c r="NCL651" s="12"/>
      <c r="NCM651" s="12"/>
      <c r="NCN651" s="12"/>
      <c r="NCO651" s="12"/>
      <c r="NCP651" s="12"/>
      <c r="NCQ651" s="12"/>
      <c r="NCR651" s="12"/>
      <c r="NCS651" s="12"/>
      <c r="NCT651" s="12"/>
      <c r="NCU651" s="12"/>
      <c r="NCV651" s="12"/>
      <c r="NCW651" s="12"/>
      <c r="NCX651" s="12"/>
      <c r="NCY651" s="12"/>
      <c r="NCZ651" s="12"/>
      <c r="NDA651" s="12"/>
      <c r="NDB651" s="12"/>
      <c r="NDC651" s="12"/>
      <c r="NDD651" s="12"/>
      <c r="NDE651" s="12"/>
      <c r="NDF651" s="12"/>
      <c r="NDG651" s="12"/>
      <c r="NDH651" s="12"/>
      <c r="NDI651" s="12"/>
      <c r="NDJ651" s="12"/>
      <c r="NDK651" s="12"/>
      <c r="NDL651" s="12"/>
      <c r="NDM651" s="12"/>
      <c r="NDN651" s="12"/>
      <c r="NDO651" s="12"/>
      <c r="NDP651" s="12"/>
      <c r="NDQ651" s="12"/>
      <c r="NDR651" s="12"/>
      <c r="NDS651" s="12"/>
      <c r="NDT651" s="12"/>
      <c r="NDU651" s="12"/>
      <c r="NDV651" s="12"/>
      <c r="NDW651" s="12"/>
      <c r="NDX651" s="12"/>
      <c r="NDY651" s="12"/>
      <c r="NDZ651" s="12"/>
      <c r="NEA651" s="12"/>
      <c r="NEB651" s="12"/>
      <c r="NEC651" s="12"/>
      <c r="NED651" s="12"/>
      <c r="NEE651" s="12"/>
      <c r="NEF651" s="12"/>
      <c r="NEG651" s="12"/>
      <c r="NEH651" s="12"/>
      <c r="NEI651" s="12"/>
      <c r="NEJ651" s="12"/>
      <c r="NEK651" s="12"/>
      <c r="NEL651" s="12"/>
      <c r="NEM651" s="12"/>
      <c r="NEN651" s="12"/>
      <c r="NEO651" s="12"/>
      <c r="NEP651" s="12"/>
      <c r="NEQ651" s="12"/>
      <c r="NER651" s="12"/>
      <c r="NES651" s="12"/>
      <c r="NET651" s="12"/>
      <c r="NEU651" s="12"/>
      <c r="NEV651" s="12"/>
      <c r="NEW651" s="12"/>
      <c r="NEX651" s="12"/>
      <c r="NEY651" s="12"/>
      <c r="NEZ651" s="12"/>
      <c r="NFA651" s="12"/>
      <c r="NFB651" s="12"/>
      <c r="NFC651" s="12"/>
      <c r="NFD651" s="12"/>
      <c r="NFE651" s="12"/>
      <c r="NFF651" s="12"/>
      <c r="NFG651" s="12"/>
      <c r="NFH651" s="12"/>
      <c r="NFI651" s="12"/>
      <c r="NFJ651" s="12"/>
      <c r="NFK651" s="12"/>
      <c r="NFL651" s="12"/>
      <c r="NFM651" s="12"/>
      <c r="NFN651" s="12"/>
      <c r="NFO651" s="12"/>
      <c r="NFP651" s="12"/>
      <c r="NFQ651" s="12"/>
      <c r="NFR651" s="12"/>
      <c r="NFS651" s="12"/>
      <c r="NFT651" s="12"/>
      <c r="NFU651" s="12"/>
      <c r="NFV651" s="12"/>
      <c r="NFW651" s="12"/>
      <c r="NFX651" s="12"/>
      <c r="NFY651" s="12"/>
      <c r="NFZ651" s="12"/>
      <c r="NGA651" s="12"/>
      <c r="NGB651" s="12"/>
      <c r="NGC651" s="12"/>
      <c r="NGD651" s="12"/>
      <c r="NGE651" s="12"/>
      <c r="NGF651" s="12"/>
      <c r="NGG651" s="12"/>
      <c r="NGH651" s="12"/>
      <c r="NGI651" s="12"/>
      <c r="NGJ651" s="12"/>
      <c r="NGK651" s="12"/>
      <c r="NGL651" s="12"/>
      <c r="NGM651" s="12"/>
      <c r="NGN651" s="12"/>
      <c r="NGO651" s="12"/>
      <c r="NGP651" s="12"/>
      <c r="NGQ651" s="12"/>
      <c r="NGR651" s="12"/>
      <c r="NGS651" s="12"/>
      <c r="NGT651" s="12"/>
      <c r="NGU651" s="12"/>
      <c r="NGV651" s="12"/>
      <c r="NGW651" s="12"/>
      <c r="NGX651" s="12"/>
      <c r="NGY651" s="12"/>
      <c r="NGZ651" s="12"/>
      <c r="NHA651" s="12"/>
      <c r="NHB651" s="12"/>
      <c r="NHC651" s="12"/>
      <c r="NHD651" s="12"/>
      <c r="NHE651" s="12"/>
      <c r="NHF651" s="12"/>
      <c r="NHG651" s="12"/>
      <c r="NHH651" s="12"/>
      <c r="NHI651" s="12"/>
      <c r="NHJ651" s="12"/>
      <c r="NHK651" s="12"/>
      <c r="NHL651" s="12"/>
      <c r="NHM651" s="12"/>
      <c r="NHN651" s="12"/>
      <c r="NHO651" s="12"/>
      <c r="NHP651" s="12"/>
      <c r="NHQ651" s="12"/>
      <c r="NHR651" s="12"/>
      <c r="NHS651" s="12"/>
      <c r="NHT651" s="12"/>
      <c r="NHU651" s="12"/>
      <c r="NHV651" s="12"/>
      <c r="NHW651" s="12"/>
      <c r="NHX651" s="12"/>
      <c r="NHY651" s="12"/>
      <c r="NHZ651" s="12"/>
      <c r="NIA651" s="12"/>
      <c r="NIB651" s="12"/>
      <c r="NIC651" s="12"/>
      <c r="NID651" s="12"/>
      <c r="NIE651" s="12"/>
      <c r="NIF651" s="12"/>
      <c r="NIG651" s="12"/>
      <c r="NIH651" s="12"/>
      <c r="NII651" s="12"/>
      <c r="NIJ651" s="12"/>
      <c r="NIK651" s="12"/>
      <c r="NIL651" s="12"/>
      <c r="NIM651" s="12"/>
      <c r="NIN651" s="12"/>
      <c r="NIO651" s="12"/>
      <c r="NIP651" s="12"/>
      <c r="NIQ651" s="12"/>
      <c r="NIR651" s="12"/>
      <c r="NIS651" s="12"/>
      <c r="NIT651" s="12"/>
      <c r="NIU651" s="12"/>
      <c r="NIV651" s="12"/>
      <c r="NIW651" s="12"/>
      <c r="NIX651" s="12"/>
      <c r="NIY651" s="12"/>
      <c r="NIZ651" s="12"/>
      <c r="NJA651" s="12"/>
      <c r="NJB651" s="12"/>
      <c r="NJC651" s="12"/>
      <c r="NJD651" s="12"/>
      <c r="NJE651" s="12"/>
      <c r="NJF651" s="12"/>
      <c r="NJG651" s="12"/>
      <c r="NJH651" s="12"/>
      <c r="NJI651" s="12"/>
      <c r="NJJ651" s="12"/>
      <c r="NJK651" s="12"/>
      <c r="NJL651" s="12"/>
      <c r="NJM651" s="12"/>
      <c r="NJN651" s="12"/>
      <c r="NJO651" s="12"/>
      <c r="NJP651" s="12"/>
      <c r="NJQ651" s="12"/>
      <c r="NJR651" s="12"/>
      <c r="NJS651" s="12"/>
      <c r="NJT651" s="12"/>
      <c r="NJU651" s="12"/>
      <c r="NJV651" s="12"/>
      <c r="NJW651" s="12"/>
      <c r="NJX651" s="12"/>
      <c r="NJY651" s="12"/>
      <c r="NJZ651" s="12"/>
      <c r="NKA651" s="12"/>
      <c r="NKB651" s="12"/>
      <c r="NKC651" s="12"/>
      <c r="NKD651" s="12"/>
      <c r="NKE651" s="12"/>
      <c r="NKF651" s="12"/>
      <c r="NKG651" s="12"/>
      <c r="NKH651" s="12"/>
      <c r="NKI651" s="12"/>
      <c r="NKJ651" s="12"/>
      <c r="NKK651" s="12"/>
      <c r="NKL651" s="12"/>
      <c r="NKM651" s="12"/>
      <c r="NKN651" s="12"/>
      <c r="NKO651" s="12"/>
      <c r="NKP651" s="12"/>
      <c r="NKQ651" s="12"/>
      <c r="NKR651" s="12"/>
      <c r="NKS651" s="12"/>
      <c r="NKT651" s="12"/>
      <c r="NKU651" s="12"/>
      <c r="NKV651" s="12"/>
      <c r="NKW651" s="12"/>
      <c r="NKX651" s="12"/>
      <c r="NKY651" s="12"/>
      <c r="NKZ651" s="12"/>
      <c r="NLA651" s="12"/>
      <c r="NLB651" s="12"/>
      <c r="NLC651" s="12"/>
      <c r="NLD651" s="12"/>
      <c r="NLE651" s="12"/>
      <c r="NLF651" s="12"/>
      <c r="NLG651" s="12"/>
      <c r="NLH651" s="12"/>
      <c r="NLI651" s="12"/>
      <c r="NLJ651" s="12"/>
      <c r="NLK651" s="12"/>
      <c r="NLL651" s="12"/>
      <c r="NLM651" s="12"/>
      <c r="NLN651" s="12"/>
      <c r="NLO651" s="12"/>
      <c r="NLP651" s="12"/>
      <c r="NLQ651" s="12"/>
      <c r="NLR651" s="12"/>
      <c r="NLS651" s="12"/>
      <c r="NLT651" s="12"/>
      <c r="NLU651" s="12"/>
      <c r="NLV651" s="12"/>
      <c r="NLW651" s="12"/>
      <c r="NLX651" s="12"/>
      <c r="NLY651" s="12"/>
      <c r="NLZ651" s="12"/>
      <c r="NMA651" s="12"/>
      <c r="NMB651" s="12"/>
      <c r="NMC651" s="12"/>
      <c r="NMD651" s="12"/>
      <c r="NME651" s="12"/>
      <c r="NMF651" s="12"/>
      <c r="NMG651" s="12"/>
      <c r="NMH651" s="12"/>
      <c r="NMI651" s="12"/>
      <c r="NMJ651" s="12"/>
      <c r="NMK651" s="12"/>
      <c r="NML651" s="12"/>
      <c r="NMM651" s="12"/>
      <c r="NMN651" s="12"/>
      <c r="NMO651" s="12"/>
      <c r="NMP651" s="12"/>
      <c r="NMQ651" s="12"/>
      <c r="NMR651" s="12"/>
      <c r="NMS651" s="12"/>
      <c r="NMT651" s="12"/>
      <c r="NMU651" s="12"/>
      <c r="NMV651" s="12"/>
      <c r="NMW651" s="12"/>
      <c r="NMX651" s="12"/>
      <c r="NMY651" s="12"/>
      <c r="NMZ651" s="12"/>
      <c r="NNA651" s="12"/>
      <c r="NNB651" s="12"/>
      <c r="NNC651" s="12"/>
      <c r="NND651" s="12"/>
      <c r="NNE651" s="12"/>
      <c r="NNF651" s="12"/>
      <c r="NNG651" s="12"/>
      <c r="NNH651" s="12"/>
      <c r="NNI651" s="12"/>
      <c r="NNJ651" s="12"/>
      <c r="NNK651" s="12"/>
      <c r="NNL651" s="12"/>
      <c r="NNM651" s="12"/>
      <c r="NNN651" s="12"/>
      <c r="NNO651" s="12"/>
      <c r="NNP651" s="12"/>
      <c r="NNQ651" s="12"/>
      <c r="NNR651" s="12"/>
      <c r="NNS651" s="12"/>
      <c r="NNT651" s="12"/>
      <c r="NNU651" s="12"/>
      <c r="NNV651" s="12"/>
      <c r="NNW651" s="12"/>
      <c r="NNX651" s="12"/>
      <c r="NNY651" s="12"/>
      <c r="NNZ651" s="12"/>
      <c r="NOA651" s="12"/>
      <c r="NOB651" s="12"/>
      <c r="NOC651" s="12"/>
      <c r="NOD651" s="12"/>
      <c r="NOE651" s="12"/>
      <c r="NOF651" s="12"/>
      <c r="NOG651" s="12"/>
      <c r="NOH651" s="12"/>
      <c r="NOI651" s="12"/>
      <c r="NOJ651" s="12"/>
      <c r="NOK651" s="12"/>
      <c r="NOL651" s="12"/>
      <c r="NOM651" s="12"/>
      <c r="NON651" s="12"/>
      <c r="NOO651" s="12"/>
      <c r="NOP651" s="12"/>
      <c r="NOQ651" s="12"/>
      <c r="NOR651" s="12"/>
      <c r="NOS651" s="12"/>
      <c r="NOT651" s="12"/>
      <c r="NOU651" s="12"/>
      <c r="NOV651" s="12"/>
      <c r="NOW651" s="12"/>
      <c r="NOX651" s="12"/>
      <c r="NOY651" s="12"/>
      <c r="NOZ651" s="12"/>
      <c r="NPA651" s="12"/>
      <c r="NPB651" s="12"/>
      <c r="NPC651" s="12"/>
      <c r="NPD651" s="12"/>
      <c r="NPE651" s="12"/>
      <c r="NPF651" s="12"/>
      <c r="NPG651" s="12"/>
      <c r="NPH651" s="12"/>
      <c r="NPI651" s="12"/>
      <c r="NPJ651" s="12"/>
      <c r="NPK651" s="12"/>
      <c r="NPL651" s="12"/>
      <c r="NPM651" s="12"/>
      <c r="NPN651" s="12"/>
      <c r="NPO651" s="12"/>
      <c r="NPP651" s="12"/>
      <c r="NPQ651" s="12"/>
      <c r="NPR651" s="12"/>
      <c r="NPS651" s="12"/>
      <c r="NPT651" s="12"/>
      <c r="NPU651" s="12"/>
      <c r="NPV651" s="12"/>
      <c r="NPW651" s="12"/>
      <c r="NPX651" s="12"/>
      <c r="NPY651" s="12"/>
      <c r="NPZ651" s="12"/>
      <c r="NQA651" s="12"/>
      <c r="NQB651" s="12"/>
      <c r="NQC651" s="12"/>
      <c r="NQD651" s="12"/>
      <c r="NQE651" s="12"/>
      <c r="NQF651" s="12"/>
      <c r="NQG651" s="12"/>
      <c r="NQH651" s="12"/>
      <c r="NQI651" s="12"/>
      <c r="NQJ651" s="12"/>
      <c r="NQK651" s="12"/>
      <c r="NQL651" s="12"/>
      <c r="NQM651" s="12"/>
      <c r="NQN651" s="12"/>
      <c r="NQO651" s="12"/>
      <c r="NQP651" s="12"/>
      <c r="NQQ651" s="12"/>
      <c r="NQR651" s="12"/>
      <c r="NQS651" s="12"/>
      <c r="NQT651" s="12"/>
      <c r="NQU651" s="12"/>
      <c r="NQV651" s="12"/>
      <c r="NQW651" s="12"/>
      <c r="NQX651" s="12"/>
      <c r="NQY651" s="12"/>
      <c r="NQZ651" s="12"/>
      <c r="NRA651" s="12"/>
      <c r="NRB651" s="12"/>
      <c r="NRC651" s="12"/>
      <c r="NRD651" s="12"/>
      <c r="NRE651" s="12"/>
      <c r="NRF651" s="12"/>
      <c r="NRG651" s="12"/>
      <c r="NRH651" s="12"/>
      <c r="NRI651" s="12"/>
      <c r="NRJ651" s="12"/>
      <c r="NRK651" s="12"/>
      <c r="NRL651" s="12"/>
      <c r="NRM651" s="12"/>
      <c r="NRN651" s="12"/>
      <c r="NRO651" s="12"/>
      <c r="NRP651" s="12"/>
      <c r="NRQ651" s="12"/>
      <c r="NRR651" s="12"/>
      <c r="NRS651" s="12"/>
      <c r="NRT651" s="12"/>
      <c r="NRU651" s="12"/>
      <c r="NRV651" s="12"/>
      <c r="NRW651" s="12"/>
      <c r="NRX651" s="12"/>
      <c r="NRY651" s="12"/>
      <c r="NRZ651" s="12"/>
      <c r="NSA651" s="12"/>
      <c r="NSB651" s="12"/>
      <c r="NSC651" s="12"/>
      <c r="NSD651" s="12"/>
      <c r="NSE651" s="12"/>
      <c r="NSF651" s="12"/>
      <c r="NSG651" s="12"/>
      <c r="NSH651" s="12"/>
      <c r="NSI651" s="12"/>
      <c r="NSJ651" s="12"/>
      <c r="NSK651" s="12"/>
      <c r="NSL651" s="12"/>
      <c r="NSM651" s="12"/>
      <c r="NSN651" s="12"/>
      <c r="NSO651" s="12"/>
      <c r="NSP651" s="12"/>
      <c r="NSQ651" s="12"/>
      <c r="NSR651" s="12"/>
      <c r="NSS651" s="12"/>
      <c r="NST651" s="12"/>
      <c r="NSU651" s="12"/>
      <c r="NSV651" s="12"/>
      <c r="NSW651" s="12"/>
      <c r="NSX651" s="12"/>
      <c r="NSY651" s="12"/>
      <c r="NSZ651" s="12"/>
      <c r="NTA651" s="12"/>
      <c r="NTB651" s="12"/>
      <c r="NTC651" s="12"/>
      <c r="NTD651" s="12"/>
      <c r="NTE651" s="12"/>
      <c r="NTF651" s="12"/>
      <c r="NTG651" s="12"/>
      <c r="NTH651" s="12"/>
      <c r="NTI651" s="12"/>
      <c r="NTJ651" s="12"/>
      <c r="NTK651" s="12"/>
      <c r="NTL651" s="12"/>
      <c r="NTM651" s="12"/>
      <c r="NTN651" s="12"/>
      <c r="NTO651" s="12"/>
      <c r="NTP651" s="12"/>
      <c r="NTQ651" s="12"/>
      <c r="NTR651" s="12"/>
      <c r="NTS651" s="12"/>
      <c r="NTT651" s="12"/>
      <c r="NTU651" s="12"/>
      <c r="NTV651" s="12"/>
      <c r="NTW651" s="12"/>
      <c r="NTX651" s="12"/>
      <c r="NTY651" s="12"/>
      <c r="NTZ651" s="12"/>
      <c r="NUA651" s="12"/>
      <c r="NUB651" s="12"/>
      <c r="NUC651" s="12"/>
      <c r="NUD651" s="12"/>
      <c r="NUE651" s="12"/>
      <c r="NUF651" s="12"/>
      <c r="NUG651" s="12"/>
      <c r="NUH651" s="12"/>
      <c r="NUI651" s="12"/>
      <c r="NUJ651" s="12"/>
      <c r="NUK651" s="12"/>
      <c r="NUL651" s="12"/>
      <c r="NUM651" s="12"/>
      <c r="NUN651" s="12"/>
      <c r="NUO651" s="12"/>
      <c r="NUP651" s="12"/>
      <c r="NUQ651" s="12"/>
      <c r="NUR651" s="12"/>
      <c r="NUS651" s="12"/>
      <c r="NUT651" s="12"/>
      <c r="NUU651" s="12"/>
      <c r="NUV651" s="12"/>
      <c r="NUW651" s="12"/>
      <c r="NUX651" s="12"/>
      <c r="NUY651" s="12"/>
      <c r="NUZ651" s="12"/>
      <c r="NVA651" s="12"/>
      <c r="NVB651" s="12"/>
      <c r="NVC651" s="12"/>
      <c r="NVD651" s="12"/>
      <c r="NVE651" s="12"/>
      <c r="NVF651" s="12"/>
      <c r="NVG651" s="12"/>
      <c r="NVH651" s="12"/>
      <c r="NVI651" s="12"/>
      <c r="NVJ651" s="12"/>
      <c r="NVK651" s="12"/>
      <c r="NVL651" s="12"/>
      <c r="NVM651" s="12"/>
      <c r="NVN651" s="12"/>
      <c r="NVO651" s="12"/>
      <c r="NVP651" s="12"/>
      <c r="NVQ651" s="12"/>
      <c r="NVR651" s="12"/>
      <c r="NVS651" s="12"/>
      <c r="NVT651" s="12"/>
      <c r="NVU651" s="12"/>
      <c r="NVV651" s="12"/>
      <c r="NVW651" s="12"/>
      <c r="NVX651" s="12"/>
      <c r="NVY651" s="12"/>
      <c r="NVZ651" s="12"/>
      <c r="NWA651" s="12"/>
      <c r="NWB651" s="12"/>
      <c r="NWC651" s="12"/>
      <c r="NWD651" s="12"/>
      <c r="NWE651" s="12"/>
      <c r="NWF651" s="12"/>
      <c r="NWG651" s="12"/>
      <c r="NWH651" s="12"/>
      <c r="NWI651" s="12"/>
      <c r="NWJ651" s="12"/>
      <c r="NWK651" s="12"/>
      <c r="NWL651" s="12"/>
      <c r="NWM651" s="12"/>
      <c r="NWN651" s="12"/>
      <c r="NWO651" s="12"/>
      <c r="NWP651" s="12"/>
      <c r="NWQ651" s="12"/>
      <c r="NWR651" s="12"/>
      <c r="NWS651" s="12"/>
      <c r="NWT651" s="12"/>
      <c r="NWU651" s="12"/>
      <c r="NWV651" s="12"/>
      <c r="NWW651" s="12"/>
      <c r="NWX651" s="12"/>
      <c r="NWY651" s="12"/>
      <c r="NWZ651" s="12"/>
      <c r="NXA651" s="12"/>
      <c r="NXB651" s="12"/>
      <c r="NXC651" s="12"/>
      <c r="NXD651" s="12"/>
      <c r="NXE651" s="12"/>
      <c r="NXF651" s="12"/>
      <c r="NXG651" s="12"/>
      <c r="NXH651" s="12"/>
      <c r="NXI651" s="12"/>
      <c r="NXJ651" s="12"/>
      <c r="NXK651" s="12"/>
      <c r="NXL651" s="12"/>
      <c r="NXM651" s="12"/>
      <c r="NXN651" s="12"/>
      <c r="NXO651" s="12"/>
      <c r="NXP651" s="12"/>
      <c r="NXQ651" s="12"/>
      <c r="NXR651" s="12"/>
      <c r="NXS651" s="12"/>
      <c r="NXT651" s="12"/>
      <c r="NXU651" s="12"/>
      <c r="NXV651" s="12"/>
      <c r="NXW651" s="12"/>
      <c r="NXX651" s="12"/>
      <c r="NXY651" s="12"/>
      <c r="NXZ651" s="12"/>
      <c r="NYA651" s="12"/>
      <c r="NYB651" s="12"/>
      <c r="NYC651" s="12"/>
      <c r="NYD651" s="12"/>
      <c r="NYE651" s="12"/>
      <c r="NYF651" s="12"/>
      <c r="NYG651" s="12"/>
      <c r="NYH651" s="12"/>
      <c r="NYI651" s="12"/>
      <c r="NYJ651" s="12"/>
      <c r="NYK651" s="12"/>
      <c r="NYL651" s="12"/>
      <c r="NYM651" s="12"/>
      <c r="NYN651" s="12"/>
      <c r="NYO651" s="12"/>
      <c r="NYP651" s="12"/>
      <c r="NYQ651" s="12"/>
      <c r="NYR651" s="12"/>
      <c r="NYS651" s="12"/>
      <c r="NYT651" s="12"/>
      <c r="NYU651" s="12"/>
      <c r="NYV651" s="12"/>
      <c r="NYW651" s="12"/>
      <c r="NYX651" s="12"/>
      <c r="NYY651" s="12"/>
      <c r="NYZ651" s="12"/>
      <c r="NZA651" s="12"/>
      <c r="NZB651" s="12"/>
      <c r="NZC651" s="12"/>
      <c r="NZD651" s="12"/>
      <c r="NZE651" s="12"/>
      <c r="NZF651" s="12"/>
      <c r="NZG651" s="12"/>
      <c r="NZH651" s="12"/>
      <c r="NZI651" s="12"/>
      <c r="NZJ651" s="12"/>
      <c r="NZK651" s="12"/>
      <c r="NZL651" s="12"/>
      <c r="NZM651" s="12"/>
      <c r="NZN651" s="12"/>
      <c r="NZO651" s="12"/>
      <c r="NZP651" s="12"/>
      <c r="NZQ651" s="12"/>
      <c r="NZR651" s="12"/>
      <c r="NZS651" s="12"/>
      <c r="NZT651" s="12"/>
      <c r="NZU651" s="12"/>
      <c r="NZV651" s="12"/>
      <c r="NZW651" s="12"/>
      <c r="NZX651" s="12"/>
      <c r="NZY651" s="12"/>
      <c r="NZZ651" s="12"/>
      <c r="OAA651" s="12"/>
      <c r="OAB651" s="12"/>
      <c r="OAC651" s="12"/>
      <c r="OAD651" s="12"/>
      <c r="OAE651" s="12"/>
      <c r="OAF651" s="12"/>
      <c r="OAG651" s="12"/>
      <c r="OAH651" s="12"/>
      <c r="OAI651" s="12"/>
      <c r="OAJ651" s="12"/>
      <c r="OAK651" s="12"/>
      <c r="OAL651" s="12"/>
      <c r="OAM651" s="12"/>
      <c r="OAN651" s="12"/>
      <c r="OAO651" s="12"/>
      <c r="OAP651" s="12"/>
      <c r="OAQ651" s="12"/>
      <c r="OAR651" s="12"/>
      <c r="OAS651" s="12"/>
      <c r="OAT651" s="12"/>
      <c r="OAU651" s="12"/>
      <c r="OAV651" s="12"/>
      <c r="OAW651" s="12"/>
      <c r="OAX651" s="12"/>
      <c r="OAY651" s="12"/>
      <c r="OAZ651" s="12"/>
      <c r="OBA651" s="12"/>
      <c r="OBB651" s="12"/>
      <c r="OBC651" s="12"/>
      <c r="OBD651" s="12"/>
      <c r="OBE651" s="12"/>
      <c r="OBF651" s="12"/>
      <c r="OBG651" s="12"/>
      <c r="OBH651" s="12"/>
      <c r="OBI651" s="12"/>
      <c r="OBJ651" s="12"/>
      <c r="OBK651" s="12"/>
      <c r="OBL651" s="12"/>
      <c r="OBM651" s="12"/>
      <c r="OBN651" s="12"/>
      <c r="OBO651" s="12"/>
      <c r="OBP651" s="12"/>
      <c r="OBQ651" s="12"/>
      <c r="OBR651" s="12"/>
      <c r="OBS651" s="12"/>
      <c r="OBT651" s="12"/>
      <c r="OBU651" s="12"/>
      <c r="OBV651" s="12"/>
      <c r="OBW651" s="12"/>
      <c r="OBX651" s="12"/>
      <c r="OBY651" s="12"/>
      <c r="OBZ651" s="12"/>
      <c r="OCA651" s="12"/>
      <c r="OCB651" s="12"/>
      <c r="OCC651" s="12"/>
      <c r="OCD651" s="12"/>
      <c r="OCE651" s="12"/>
      <c r="OCF651" s="12"/>
      <c r="OCG651" s="12"/>
      <c r="OCH651" s="12"/>
      <c r="OCI651" s="12"/>
      <c r="OCJ651" s="12"/>
      <c r="OCK651" s="12"/>
      <c r="OCL651" s="12"/>
      <c r="OCM651" s="12"/>
      <c r="OCN651" s="12"/>
      <c r="OCO651" s="12"/>
      <c r="OCP651" s="12"/>
      <c r="OCQ651" s="12"/>
      <c r="OCR651" s="12"/>
      <c r="OCS651" s="12"/>
      <c r="OCT651" s="12"/>
      <c r="OCU651" s="12"/>
      <c r="OCV651" s="12"/>
      <c r="OCW651" s="12"/>
      <c r="OCX651" s="12"/>
      <c r="OCY651" s="12"/>
      <c r="OCZ651" s="12"/>
      <c r="ODA651" s="12"/>
      <c r="ODB651" s="12"/>
      <c r="ODC651" s="12"/>
      <c r="ODD651" s="12"/>
      <c r="ODE651" s="12"/>
      <c r="ODF651" s="12"/>
      <c r="ODG651" s="12"/>
      <c r="ODH651" s="12"/>
      <c r="ODI651" s="12"/>
      <c r="ODJ651" s="12"/>
      <c r="ODK651" s="12"/>
      <c r="ODL651" s="12"/>
      <c r="ODM651" s="12"/>
      <c r="ODN651" s="12"/>
      <c r="ODO651" s="12"/>
      <c r="ODP651" s="12"/>
      <c r="ODQ651" s="12"/>
      <c r="ODR651" s="12"/>
      <c r="ODS651" s="12"/>
      <c r="ODT651" s="12"/>
      <c r="ODU651" s="12"/>
      <c r="ODV651" s="12"/>
      <c r="ODW651" s="12"/>
      <c r="ODX651" s="12"/>
      <c r="ODY651" s="12"/>
      <c r="ODZ651" s="12"/>
      <c r="OEA651" s="12"/>
      <c r="OEB651" s="12"/>
      <c r="OEC651" s="12"/>
      <c r="OED651" s="12"/>
      <c r="OEE651" s="12"/>
      <c r="OEF651" s="12"/>
      <c r="OEG651" s="12"/>
      <c r="OEH651" s="12"/>
      <c r="OEI651" s="12"/>
      <c r="OEJ651" s="12"/>
      <c r="OEK651" s="12"/>
      <c r="OEL651" s="12"/>
      <c r="OEM651" s="12"/>
      <c r="OEN651" s="12"/>
      <c r="OEO651" s="12"/>
      <c r="OEP651" s="12"/>
      <c r="OEQ651" s="12"/>
      <c r="OER651" s="12"/>
      <c r="OES651" s="12"/>
      <c r="OET651" s="12"/>
      <c r="OEU651" s="12"/>
      <c r="OEV651" s="12"/>
      <c r="OEW651" s="12"/>
      <c r="OEX651" s="12"/>
      <c r="OEY651" s="12"/>
      <c r="OEZ651" s="12"/>
      <c r="OFA651" s="12"/>
      <c r="OFB651" s="12"/>
      <c r="OFC651" s="12"/>
      <c r="OFD651" s="12"/>
      <c r="OFE651" s="12"/>
      <c r="OFF651" s="12"/>
      <c r="OFG651" s="12"/>
      <c r="OFH651" s="12"/>
      <c r="OFI651" s="12"/>
      <c r="OFJ651" s="12"/>
      <c r="OFK651" s="12"/>
      <c r="OFL651" s="12"/>
      <c r="OFM651" s="12"/>
      <c r="OFN651" s="12"/>
      <c r="OFO651" s="12"/>
      <c r="OFP651" s="12"/>
      <c r="OFQ651" s="12"/>
      <c r="OFR651" s="12"/>
      <c r="OFS651" s="12"/>
      <c r="OFT651" s="12"/>
      <c r="OFU651" s="12"/>
      <c r="OFV651" s="12"/>
      <c r="OFW651" s="12"/>
      <c r="OFX651" s="12"/>
      <c r="OFY651" s="12"/>
      <c r="OFZ651" s="12"/>
      <c r="OGA651" s="12"/>
      <c r="OGB651" s="12"/>
      <c r="OGC651" s="12"/>
      <c r="OGD651" s="12"/>
      <c r="OGE651" s="12"/>
      <c r="OGF651" s="12"/>
      <c r="OGG651" s="12"/>
      <c r="OGH651" s="12"/>
      <c r="OGI651" s="12"/>
      <c r="OGJ651" s="12"/>
      <c r="OGK651" s="12"/>
      <c r="OGL651" s="12"/>
      <c r="OGM651" s="12"/>
      <c r="OGN651" s="12"/>
      <c r="OGO651" s="12"/>
      <c r="OGP651" s="12"/>
      <c r="OGQ651" s="12"/>
      <c r="OGR651" s="12"/>
      <c r="OGS651" s="12"/>
      <c r="OGT651" s="12"/>
      <c r="OGU651" s="12"/>
      <c r="OGV651" s="12"/>
      <c r="OGW651" s="12"/>
      <c r="OGX651" s="12"/>
      <c r="OGY651" s="12"/>
      <c r="OGZ651" s="12"/>
      <c r="OHA651" s="12"/>
      <c r="OHB651" s="12"/>
      <c r="OHC651" s="12"/>
      <c r="OHD651" s="12"/>
      <c r="OHE651" s="12"/>
      <c r="OHF651" s="12"/>
      <c r="OHG651" s="12"/>
      <c r="OHH651" s="12"/>
      <c r="OHI651" s="12"/>
      <c r="OHJ651" s="12"/>
      <c r="OHK651" s="12"/>
      <c r="OHL651" s="12"/>
      <c r="OHM651" s="12"/>
      <c r="OHN651" s="12"/>
      <c r="OHO651" s="12"/>
      <c r="OHP651" s="12"/>
      <c r="OHQ651" s="12"/>
      <c r="OHR651" s="12"/>
      <c r="OHS651" s="12"/>
      <c r="OHT651" s="12"/>
      <c r="OHU651" s="12"/>
      <c r="OHV651" s="12"/>
      <c r="OHW651" s="12"/>
      <c r="OHX651" s="12"/>
      <c r="OHY651" s="12"/>
      <c r="OHZ651" s="12"/>
      <c r="OIA651" s="12"/>
      <c r="OIB651" s="12"/>
      <c r="OIC651" s="12"/>
      <c r="OID651" s="12"/>
      <c r="OIE651" s="12"/>
      <c r="OIF651" s="12"/>
      <c r="OIG651" s="12"/>
      <c r="OIH651" s="12"/>
      <c r="OII651" s="12"/>
      <c r="OIJ651" s="12"/>
      <c r="OIK651" s="12"/>
      <c r="OIL651" s="12"/>
      <c r="OIM651" s="12"/>
      <c r="OIN651" s="12"/>
      <c r="OIO651" s="12"/>
      <c r="OIP651" s="12"/>
      <c r="OIQ651" s="12"/>
      <c r="OIR651" s="12"/>
      <c r="OIS651" s="12"/>
      <c r="OIT651" s="12"/>
      <c r="OIU651" s="12"/>
      <c r="OIV651" s="12"/>
      <c r="OIW651" s="12"/>
      <c r="OIX651" s="12"/>
      <c r="OIY651" s="12"/>
      <c r="OIZ651" s="12"/>
      <c r="OJA651" s="12"/>
      <c r="OJB651" s="12"/>
      <c r="OJC651" s="12"/>
      <c r="OJD651" s="12"/>
      <c r="OJE651" s="12"/>
      <c r="OJF651" s="12"/>
      <c r="OJG651" s="12"/>
      <c r="OJH651" s="12"/>
      <c r="OJI651" s="12"/>
      <c r="OJJ651" s="12"/>
      <c r="OJK651" s="12"/>
      <c r="OJL651" s="12"/>
      <c r="OJM651" s="12"/>
      <c r="OJN651" s="12"/>
      <c r="OJO651" s="12"/>
      <c r="OJP651" s="12"/>
      <c r="OJQ651" s="12"/>
      <c r="OJR651" s="12"/>
      <c r="OJS651" s="12"/>
      <c r="OJT651" s="12"/>
      <c r="OJU651" s="12"/>
      <c r="OJV651" s="12"/>
      <c r="OJW651" s="12"/>
      <c r="OJX651" s="12"/>
      <c r="OJY651" s="12"/>
      <c r="OJZ651" s="12"/>
      <c r="OKA651" s="12"/>
      <c r="OKB651" s="12"/>
      <c r="OKC651" s="12"/>
      <c r="OKD651" s="12"/>
      <c r="OKE651" s="12"/>
      <c r="OKF651" s="12"/>
      <c r="OKG651" s="12"/>
      <c r="OKH651" s="12"/>
      <c r="OKI651" s="12"/>
      <c r="OKJ651" s="12"/>
      <c r="OKK651" s="12"/>
      <c r="OKL651" s="12"/>
      <c r="OKM651" s="12"/>
      <c r="OKN651" s="12"/>
      <c r="OKO651" s="12"/>
      <c r="OKP651" s="12"/>
      <c r="OKQ651" s="12"/>
      <c r="OKR651" s="12"/>
      <c r="OKS651" s="12"/>
      <c r="OKT651" s="12"/>
      <c r="OKU651" s="12"/>
      <c r="OKV651" s="12"/>
      <c r="OKW651" s="12"/>
      <c r="OKX651" s="12"/>
      <c r="OKY651" s="12"/>
      <c r="OKZ651" s="12"/>
      <c r="OLA651" s="12"/>
      <c r="OLB651" s="12"/>
      <c r="OLC651" s="12"/>
      <c r="OLD651" s="12"/>
      <c r="OLE651" s="12"/>
      <c r="OLF651" s="12"/>
      <c r="OLG651" s="12"/>
      <c r="OLH651" s="12"/>
      <c r="OLI651" s="12"/>
      <c r="OLJ651" s="12"/>
      <c r="OLK651" s="12"/>
      <c r="OLL651" s="12"/>
      <c r="OLM651" s="12"/>
      <c r="OLN651" s="12"/>
      <c r="OLO651" s="12"/>
      <c r="OLP651" s="12"/>
      <c r="OLQ651" s="12"/>
      <c r="OLR651" s="12"/>
      <c r="OLS651" s="12"/>
      <c r="OLT651" s="12"/>
      <c r="OLU651" s="12"/>
      <c r="OLV651" s="12"/>
      <c r="OLW651" s="12"/>
      <c r="OLX651" s="12"/>
      <c r="OLY651" s="12"/>
      <c r="OLZ651" s="12"/>
      <c r="OMA651" s="12"/>
      <c r="OMB651" s="12"/>
      <c r="OMC651" s="12"/>
      <c r="OMD651" s="12"/>
      <c r="OME651" s="12"/>
      <c r="OMF651" s="12"/>
      <c r="OMG651" s="12"/>
      <c r="OMH651" s="12"/>
      <c r="OMI651" s="12"/>
      <c r="OMJ651" s="12"/>
      <c r="OMK651" s="12"/>
      <c r="OML651" s="12"/>
      <c r="OMM651" s="12"/>
      <c r="OMN651" s="12"/>
      <c r="OMO651" s="12"/>
      <c r="OMP651" s="12"/>
      <c r="OMQ651" s="12"/>
      <c r="OMR651" s="12"/>
      <c r="OMS651" s="12"/>
      <c r="OMT651" s="12"/>
      <c r="OMU651" s="12"/>
      <c r="OMV651" s="12"/>
      <c r="OMW651" s="12"/>
      <c r="OMX651" s="12"/>
      <c r="OMY651" s="12"/>
      <c r="OMZ651" s="12"/>
      <c r="ONA651" s="12"/>
      <c r="ONB651" s="12"/>
      <c r="ONC651" s="12"/>
      <c r="OND651" s="12"/>
      <c r="ONE651" s="12"/>
      <c r="ONF651" s="12"/>
      <c r="ONG651" s="12"/>
      <c r="ONH651" s="12"/>
      <c r="ONI651" s="12"/>
      <c r="ONJ651" s="12"/>
      <c r="ONK651" s="12"/>
      <c r="ONL651" s="12"/>
      <c r="ONM651" s="12"/>
      <c r="ONN651" s="12"/>
      <c r="ONO651" s="12"/>
      <c r="ONP651" s="12"/>
      <c r="ONQ651" s="12"/>
      <c r="ONR651" s="12"/>
      <c r="ONS651" s="12"/>
      <c r="ONT651" s="12"/>
      <c r="ONU651" s="12"/>
      <c r="ONV651" s="12"/>
      <c r="ONW651" s="12"/>
      <c r="ONX651" s="12"/>
      <c r="ONY651" s="12"/>
      <c r="ONZ651" s="12"/>
      <c r="OOA651" s="12"/>
      <c r="OOB651" s="12"/>
      <c r="OOC651" s="12"/>
      <c r="OOD651" s="12"/>
      <c r="OOE651" s="12"/>
      <c r="OOF651" s="12"/>
      <c r="OOG651" s="12"/>
      <c r="OOH651" s="12"/>
      <c r="OOI651" s="12"/>
      <c r="OOJ651" s="12"/>
      <c r="OOK651" s="12"/>
      <c r="OOL651" s="12"/>
      <c r="OOM651" s="12"/>
      <c r="OON651" s="12"/>
      <c r="OOO651" s="12"/>
      <c r="OOP651" s="12"/>
      <c r="OOQ651" s="12"/>
      <c r="OOR651" s="12"/>
      <c r="OOS651" s="12"/>
      <c r="OOT651" s="12"/>
      <c r="OOU651" s="12"/>
      <c r="OOV651" s="12"/>
      <c r="OOW651" s="12"/>
      <c r="OOX651" s="12"/>
      <c r="OOY651" s="12"/>
      <c r="OOZ651" s="12"/>
      <c r="OPA651" s="12"/>
      <c r="OPB651" s="12"/>
      <c r="OPC651" s="12"/>
      <c r="OPD651" s="12"/>
      <c r="OPE651" s="12"/>
      <c r="OPF651" s="12"/>
      <c r="OPG651" s="12"/>
      <c r="OPH651" s="12"/>
      <c r="OPI651" s="12"/>
      <c r="OPJ651" s="12"/>
      <c r="OPK651" s="12"/>
      <c r="OPL651" s="12"/>
      <c r="OPM651" s="12"/>
      <c r="OPN651" s="12"/>
      <c r="OPO651" s="12"/>
      <c r="OPP651" s="12"/>
      <c r="OPQ651" s="12"/>
      <c r="OPR651" s="12"/>
      <c r="OPS651" s="12"/>
      <c r="OPT651" s="12"/>
      <c r="OPU651" s="12"/>
      <c r="OPV651" s="12"/>
      <c r="OPW651" s="12"/>
      <c r="OPX651" s="12"/>
      <c r="OPY651" s="12"/>
      <c r="OPZ651" s="12"/>
      <c r="OQA651" s="12"/>
      <c r="OQB651" s="12"/>
      <c r="OQC651" s="12"/>
      <c r="OQD651" s="12"/>
      <c r="OQE651" s="12"/>
      <c r="OQF651" s="12"/>
      <c r="OQG651" s="12"/>
      <c r="OQH651" s="12"/>
      <c r="OQI651" s="12"/>
      <c r="OQJ651" s="12"/>
      <c r="OQK651" s="12"/>
      <c r="OQL651" s="12"/>
      <c r="OQM651" s="12"/>
      <c r="OQN651" s="12"/>
      <c r="OQO651" s="12"/>
      <c r="OQP651" s="12"/>
      <c r="OQQ651" s="12"/>
      <c r="OQR651" s="12"/>
      <c r="OQS651" s="12"/>
      <c r="OQT651" s="12"/>
      <c r="OQU651" s="12"/>
      <c r="OQV651" s="12"/>
      <c r="OQW651" s="12"/>
      <c r="OQX651" s="12"/>
      <c r="OQY651" s="12"/>
      <c r="OQZ651" s="12"/>
      <c r="ORA651" s="12"/>
      <c r="ORB651" s="12"/>
      <c r="ORC651" s="12"/>
      <c r="ORD651" s="12"/>
      <c r="ORE651" s="12"/>
      <c r="ORF651" s="12"/>
      <c r="ORG651" s="12"/>
      <c r="ORH651" s="12"/>
      <c r="ORI651" s="12"/>
      <c r="ORJ651" s="12"/>
      <c r="ORK651" s="12"/>
      <c r="ORL651" s="12"/>
      <c r="ORM651" s="12"/>
      <c r="ORN651" s="12"/>
      <c r="ORO651" s="12"/>
      <c r="ORP651" s="12"/>
      <c r="ORQ651" s="12"/>
      <c r="ORR651" s="12"/>
      <c r="ORS651" s="12"/>
      <c r="ORT651" s="12"/>
      <c r="ORU651" s="12"/>
      <c r="ORV651" s="12"/>
      <c r="ORW651" s="12"/>
      <c r="ORX651" s="12"/>
      <c r="ORY651" s="12"/>
      <c r="ORZ651" s="12"/>
      <c r="OSA651" s="12"/>
      <c r="OSB651" s="12"/>
      <c r="OSC651" s="12"/>
      <c r="OSD651" s="12"/>
      <c r="OSE651" s="12"/>
      <c r="OSF651" s="12"/>
      <c r="OSG651" s="12"/>
      <c r="OSH651" s="12"/>
      <c r="OSI651" s="12"/>
      <c r="OSJ651" s="12"/>
      <c r="OSK651" s="12"/>
      <c r="OSL651" s="12"/>
      <c r="OSM651" s="12"/>
      <c r="OSN651" s="12"/>
      <c r="OSO651" s="12"/>
      <c r="OSP651" s="12"/>
      <c r="OSQ651" s="12"/>
      <c r="OSR651" s="12"/>
      <c r="OSS651" s="12"/>
      <c r="OST651" s="12"/>
      <c r="OSU651" s="12"/>
      <c r="OSV651" s="12"/>
      <c r="OSW651" s="12"/>
      <c r="OSX651" s="12"/>
      <c r="OSY651" s="12"/>
      <c r="OSZ651" s="12"/>
      <c r="OTA651" s="12"/>
      <c r="OTB651" s="12"/>
      <c r="OTC651" s="12"/>
      <c r="OTD651" s="12"/>
      <c r="OTE651" s="12"/>
      <c r="OTF651" s="12"/>
      <c r="OTG651" s="12"/>
      <c r="OTH651" s="12"/>
      <c r="OTI651" s="12"/>
      <c r="OTJ651" s="12"/>
      <c r="OTK651" s="12"/>
      <c r="OTL651" s="12"/>
      <c r="OTM651" s="12"/>
      <c r="OTN651" s="12"/>
      <c r="OTO651" s="12"/>
      <c r="OTP651" s="12"/>
      <c r="OTQ651" s="12"/>
      <c r="OTR651" s="12"/>
      <c r="OTS651" s="12"/>
      <c r="OTT651" s="12"/>
      <c r="OTU651" s="12"/>
      <c r="OTV651" s="12"/>
      <c r="OTW651" s="12"/>
      <c r="OTX651" s="12"/>
      <c r="OTY651" s="12"/>
      <c r="OTZ651" s="12"/>
      <c r="OUA651" s="12"/>
      <c r="OUB651" s="12"/>
      <c r="OUC651" s="12"/>
      <c r="OUD651" s="12"/>
      <c r="OUE651" s="12"/>
      <c r="OUF651" s="12"/>
      <c r="OUG651" s="12"/>
      <c r="OUH651" s="12"/>
      <c r="OUI651" s="12"/>
      <c r="OUJ651" s="12"/>
      <c r="OUK651" s="12"/>
      <c r="OUL651" s="12"/>
      <c r="OUM651" s="12"/>
      <c r="OUN651" s="12"/>
      <c r="OUO651" s="12"/>
      <c r="OUP651" s="12"/>
      <c r="OUQ651" s="12"/>
      <c r="OUR651" s="12"/>
      <c r="OUS651" s="12"/>
      <c r="OUT651" s="12"/>
      <c r="OUU651" s="12"/>
      <c r="OUV651" s="12"/>
      <c r="OUW651" s="12"/>
      <c r="OUX651" s="12"/>
      <c r="OUY651" s="12"/>
      <c r="OUZ651" s="12"/>
      <c r="OVA651" s="12"/>
      <c r="OVB651" s="12"/>
      <c r="OVC651" s="12"/>
      <c r="OVD651" s="12"/>
      <c r="OVE651" s="12"/>
      <c r="OVF651" s="12"/>
      <c r="OVG651" s="12"/>
      <c r="OVH651" s="12"/>
      <c r="OVI651" s="12"/>
      <c r="OVJ651" s="12"/>
      <c r="OVK651" s="12"/>
      <c r="OVL651" s="12"/>
      <c r="OVM651" s="12"/>
      <c r="OVN651" s="12"/>
      <c r="OVO651" s="12"/>
      <c r="OVP651" s="12"/>
      <c r="OVQ651" s="12"/>
      <c r="OVR651" s="12"/>
      <c r="OVS651" s="12"/>
      <c r="OVT651" s="12"/>
      <c r="OVU651" s="12"/>
      <c r="OVV651" s="12"/>
      <c r="OVW651" s="12"/>
      <c r="OVX651" s="12"/>
      <c r="OVY651" s="12"/>
      <c r="OVZ651" s="12"/>
      <c r="OWA651" s="12"/>
      <c r="OWB651" s="12"/>
      <c r="OWC651" s="12"/>
      <c r="OWD651" s="12"/>
      <c r="OWE651" s="12"/>
      <c r="OWF651" s="12"/>
      <c r="OWG651" s="12"/>
      <c r="OWH651" s="12"/>
      <c r="OWI651" s="12"/>
      <c r="OWJ651" s="12"/>
      <c r="OWK651" s="12"/>
      <c r="OWL651" s="12"/>
      <c r="OWM651" s="12"/>
      <c r="OWN651" s="12"/>
      <c r="OWO651" s="12"/>
      <c r="OWP651" s="12"/>
      <c r="OWQ651" s="12"/>
      <c r="OWR651" s="12"/>
      <c r="OWS651" s="12"/>
      <c r="OWT651" s="12"/>
      <c r="OWU651" s="12"/>
      <c r="OWV651" s="12"/>
      <c r="OWW651" s="12"/>
      <c r="OWX651" s="12"/>
      <c r="OWY651" s="12"/>
      <c r="OWZ651" s="12"/>
      <c r="OXA651" s="12"/>
      <c r="OXB651" s="12"/>
      <c r="OXC651" s="12"/>
      <c r="OXD651" s="12"/>
      <c r="OXE651" s="12"/>
      <c r="OXF651" s="12"/>
      <c r="OXG651" s="12"/>
      <c r="OXH651" s="12"/>
      <c r="OXI651" s="12"/>
      <c r="OXJ651" s="12"/>
      <c r="OXK651" s="12"/>
      <c r="OXL651" s="12"/>
      <c r="OXM651" s="12"/>
      <c r="OXN651" s="12"/>
      <c r="OXO651" s="12"/>
      <c r="OXP651" s="12"/>
      <c r="OXQ651" s="12"/>
      <c r="OXR651" s="12"/>
      <c r="OXS651" s="12"/>
      <c r="OXT651" s="12"/>
      <c r="OXU651" s="12"/>
      <c r="OXV651" s="12"/>
      <c r="OXW651" s="12"/>
      <c r="OXX651" s="12"/>
      <c r="OXY651" s="12"/>
      <c r="OXZ651" s="12"/>
      <c r="OYA651" s="12"/>
      <c r="OYB651" s="12"/>
      <c r="OYC651" s="12"/>
      <c r="OYD651" s="12"/>
      <c r="OYE651" s="12"/>
      <c r="OYF651" s="12"/>
      <c r="OYG651" s="12"/>
      <c r="OYH651" s="12"/>
      <c r="OYI651" s="12"/>
      <c r="OYJ651" s="12"/>
      <c r="OYK651" s="12"/>
      <c r="OYL651" s="12"/>
      <c r="OYM651" s="12"/>
      <c r="OYN651" s="12"/>
      <c r="OYO651" s="12"/>
      <c r="OYP651" s="12"/>
      <c r="OYQ651" s="12"/>
      <c r="OYR651" s="12"/>
      <c r="OYS651" s="12"/>
      <c r="OYT651" s="12"/>
      <c r="OYU651" s="12"/>
      <c r="OYV651" s="12"/>
      <c r="OYW651" s="12"/>
      <c r="OYX651" s="12"/>
      <c r="OYY651" s="12"/>
      <c r="OYZ651" s="12"/>
      <c r="OZA651" s="12"/>
      <c r="OZB651" s="12"/>
      <c r="OZC651" s="12"/>
      <c r="OZD651" s="12"/>
      <c r="OZE651" s="12"/>
      <c r="OZF651" s="12"/>
      <c r="OZG651" s="12"/>
      <c r="OZH651" s="12"/>
      <c r="OZI651" s="12"/>
      <c r="OZJ651" s="12"/>
      <c r="OZK651" s="12"/>
      <c r="OZL651" s="12"/>
      <c r="OZM651" s="12"/>
      <c r="OZN651" s="12"/>
      <c r="OZO651" s="12"/>
      <c r="OZP651" s="12"/>
      <c r="OZQ651" s="12"/>
      <c r="OZR651" s="12"/>
      <c r="OZS651" s="12"/>
      <c r="OZT651" s="12"/>
      <c r="OZU651" s="12"/>
      <c r="OZV651" s="12"/>
      <c r="OZW651" s="12"/>
      <c r="OZX651" s="12"/>
      <c r="OZY651" s="12"/>
      <c r="OZZ651" s="12"/>
      <c r="PAA651" s="12"/>
      <c r="PAB651" s="12"/>
      <c r="PAC651" s="12"/>
      <c r="PAD651" s="12"/>
      <c r="PAE651" s="12"/>
      <c r="PAF651" s="12"/>
      <c r="PAG651" s="12"/>
      <c r="PAH651" s="12"/>
      <c r="PAI651" s="12"/>
      <c r="PAJ651" s="12"/>
      <c r="PAK651" s="12"/>
      <c r="PAL651" s="12"/>
      <c r="PAM651" s="12"/>
      <c r="PAN651" s="12"/>
      <c r="PAO651" s="12"/>
      <c r="PAP651" s="12"/>
      <c r="PAQ651" s="12"/>
      <c r="PAR651" s="12"/>
      <c r="PAS651" s="12"/>
      <c r="PAT651" s="12"/>
      <c r="PAU651" s="12"/>
      <c r="PAV651" s="12"/>
      <c r="PAW651" s="12"/>
      <c r="PAX651" s="12"/>
      <c r="PAY651" s="12"/>
      <c r="PAZ651" s="12"/>
      <c r="PBA651" s="12"/>
      <c r="PBB651" s="12"/>
      <c r="PBC651" s="12"/>
      <c r="PBD651" s="12"/>
      <c r="PBE651" s="12"/>
      <c r="PBF651" s="12"/>
      <c r="PBG651" s="12"/>
      <c r="PBH651" s="12"/>
      <c r="PBI651" s="12"/>
      <c r="PBJ651" s="12"/>
      <c r="PBK651" s="12"/>
      <c r="PBL651" s="12"/>
      <c r="PBM651" s="12"/>
      <c r="PBN651" s="12"/>
      <c r="PBO651" s="12"/>
      <c r="PBP651" s="12"/>
      <c r="PBQ651" s="12"/>
      <c r="PBR651" s="12"/>
      <c r="PBS651" s="12"/>
      <c r="PBT651" s="12"/>
      <c r="PBU651" s="12"/>
      <c r="PBV651" s="12"/>
      <c r="PBW651" s="12"/>
      <c r="PBX651" s="12"/>
      <c r="PBY651" s="12"/>
      <c r="PBZ651" s="12"/>
      <c r="PCA651" s="12"/>
      <c r="PCB651" s="12"/>
      <c r="PCC651" s="12"/>
      <c r="PCD651" s="12"/>
      <c r="PCE651" s="12"/>
      <c r="PCF651" s="12"/>
      <c r="PCG651" s="12"/>
      <c r="PCH651" s="12"/>
      <c r="PCI651" s="12"/>
      <c r="PCJ651" s="12"/>
      <c r="PCK651" s="12"/>
      <c r="PCL651" s="12"/>
      <c r="PCM651" s="12"/>
      <c r="PCN651" s="12"/>
      <c r="PCO651" s="12"/>
      <c r="PCP651" s="12"/>
      <c r="PCQ651" s="12"/>
      <c r="PCR651" s="12"/>
      <c r="PCS651" s="12"/>
      <c r="PCT651" s="12"/>
      <c r="PCU651" s="12"/>
      <c r="PCV651" s="12"/>
      <c r="PCW651" s="12"/>
      <c r="PCX651" s="12"/>
      <c r="PCY651" s="12"/>
      <c r="PCZ651" s="12"/>
      <c r="PDA651" s="12"/>
      <c r="PDB651" s="12"/>
      <c r="PDC651" s="12"/>
      <c r="PDD651" s="12"/>
      <c r="PDE651" s="12"/>
      <c r="PDF651" s="12"/>
      <c r="PDG651" s="12"/>
      <c r="PDH651" s="12"/>
      <c r="PDI651" s="12"/>
      <c r="PDJ651" s="12"/>
      <c r="PDK651" s="12"/>
      <c r="PDL651" s="12"/>
      <c r="PDM651" s="12"/>
      <c r="PDN651" s="12"/>
      <c r="PDO651" s="12"/>
      <c r="PDP651" s="12"/>
      <c r="PDQ651" s="12"/>
      <c r="PDR651" s="12"/>
      <c r="PDS651" s="12"/>
      <c r="PDT651" s="12"/>
      <c r="PDU651" s="12"/>
      <c r="PDV651" s="12"/>
      <c r="PDW651" s="12"/>
      <c r="PDX651" s="12"/>
      <c r="PDY651" s="12"/>
      <c r="PDZ651" s="12"/>
      <c r="PEA651" s="12"/>
      <c r="PEB651" s="12"/>
      <c r="PEC651" s="12"/>
      <c r="PED651" s="12"/>
      <c r="PEE651" s="12"/>
      <c r="PEF651" s="12"/>
      <c r="PEG651" s="12"/>
      <c r="PEH651" s="12"/>
      <c r="PEI651" s="12"/>
      <c r="PEJ651" s="12"/>
      <c r="PEK651" s="12"/>
      <c r="PEL651" s="12"/>
      <c r="PEM651" s="12"/>
      <c r="PEN651" s="12"/>
      <c r="PEO651" s="12"/>
      <c r="PEP651" s="12"/>
      <c r="PEQ651" s="12"/>
      <c r="PER651" s="12"/>
      <c r="PES651" s="12"/>
      <c r="PET651" s="12"/>
      <c r="PEU651" s="12"/>
      <c r="PEV651" s="12"/>
      <c r="PEW651" s="12"/>
      <c r="PEX651" s="12"/>
      <c r="PEY651" s="12"/>
      <c r="PEZ651" s="12"/>
      <c r="PFA651" s="12"/>
      <c r="PFB651" s="12"/>
      <c r="PFC651" s="12"/>
      <c r="PFD651" s="12"/>
      <c r="PFE651" s="12"/>
      <c r="PFF651" s="12"/>
      <c r="PFG651" s="12"/>
      <c r="PFH651" s="12"/>
      <c r="PFI651" s="12"/>
      <c r="PFJ651" s="12"/>
      <c r="PFK651" s="12"/>
      <c r="PFL651" s="12"/>
      <c r="PFM651" s="12"/>
      <c r="PFN651" s="12"/>
      <c r="PFO651" s="12"/>
      <c r="PFP651" s="12"/>
      <c r="PFQ651" s="12"/>
      <c r="PFR651" s="12"/>
      <c r="PFS651" s="12"/>
      <c r="PFT651" s="12"/>
      <c r="PFU651" s="12"/>
      <c r="PFV651" s="12"/>
      <c r="PFW651" s="12"/>
      <c r="PFX651" s="12"/>
      <c r="PFY651" s="12"/>
      <c r="PFZ651" s="12"/>
      <c r="PGA651" s="12"/>
      <c r="PGB651" s="12"/>
      <c r="PGC651" s="12"/>
      <c r="PGD651" s="12"/>
      <c r="PGE651" s="12"/>
      <c r="PGF651" s="12"/>
      <c r="PGG651" s="12"/>
      <c r="PGH651" s="12"/>
      <c r="PGI651" s="12"/>
      <c r="PGJ651" s="12"/>
      <c r="PGK651" s="12"/>
      <c r="PGL651" s="12"/>
      <c r="PGM651" s="12"/>
      <c r="PGN651" s="12"/>
      <c r="PGO651" s="12"/>
      <c r="PGP651" s="12"/>
      <c r="PGQ651" s="12"/>
      <c r="PGR651" s="12"/>
      <c r="PGS651" s="12"/>
      <c r="PGT651" s="12"/>
      <c r="PGU651" s="12"/>
      <c r="PGV651" s="12"/>
      <c r="PGW651" s="12"/>
      <c r="PGX651" s="12"/>
      <c r="PGY651" s="12"/>
      <c r="PGZ651" s="12"/>
      <c r="PHA651" s="12"/>
      <c r="PHB651" s="12"/>
      <c r="PHC651" s="12"/>
      <c r="PHD651" s="12"/>
      <c r="PHE651" s="12"/>
      <c r="PHF651" s="12"/>
      <c r="PHG651" s="12"/>
      <c r="PHH651" s="12"/>
      <c r="PHI651" s="12"/>
      <c r="PHJ651" s="12"/>
      <c r="PHK651" s="12"/>
      <c r="PHL651" s="12"/>
      <c r="PHM651" s="12"/>
      <c r="PHN651" s="12"/>
      <c r="PHO651" s="12"/>
      <c r="PHP651" s="12"/>
      <c r="PHQ651" s="12"/>
      <c r="PHR651" s="12"/>
      <c r="PHS651" s="12"/>
      <c r="PHT651" s="12"/>
      <c r="PHU651" s="12"/>
      <c r="PHV651" s="12"/>
      <c r="PHW651" s="12"/>
      <c r="PHX651" s="12"/>
      <c r="PHY651" s="12"/>
      <c r="PHZ651" s="12"/>
      <c r="PIA651" s="12"/>
      <c r="PIB651" s="12"/>
      <c r="PIC651" s="12"/>
      <c r="PID651" s="12"/>
      <c r="PIE651" s="12"/>
      <c r="PIF651" s="12"/>
      <c r="PIG651" s="12"/>
      <c r="PIH651" s="12"/>
      <c r="PII651" s="12"/>
      <c r="PIJ651" s="12"/>
      <c r="PIK651" s="12"/>
      <c r="PIL651" s="12"/>
      <c r="PIM651" s="12"/>
      <c r="PIN651" s="12"/>
      <c r="PIO651" s="12"/>
      <c r="PIP651" s="12"/>
      <c r="PIQ651" s="12"/>
      <c r="PIR651" s="12"/>
      <c r="PIS651" s="12"/>
      <c r="PIT651" s="12"/>
      <c r="PIU651" s="12"/>
      <c r="PIV651" s="12"/>
      <c r="PIW651" s="12"/>
      <c r="PIX651" s="12"/>
      <c r="PIY651" s="12"/>
      <c r="PIZ651" s="12"/>
      <c r="PJA651" s="12"/>
      <c r="PJB651" s="12"/>
      <c r="PJC651" s="12"/>
      <c r="PJD651" s="12"/>
      <c r="PJE651" s="12"/>
      <c r="PJF651" s="12"/>
      <c r="PJG651" s="12"/>
      <c r="PJH651" s="12"/>
      <c r="PJI651" s="12"/>
      <c r="PJJ651" s="12"/>
      <c r="PJK651" s="12"/>
      <c r="PJL651" s="12"/>
      <c r="PJM651" s="12"/>
      <c r="PJN651" s="12"/>
      <c r="PJO651" s="12"/>
      <c r="PJP651" s="12"/>
      <c r="PJQ651" s="12"/>
      <c r="PJR651" s="12"/>
      <c r="PJS651" s="12"/>
      <c r="PJT651" s="12"/>
      <c r="PJU651" s="12"/>
      <c r="PJV651" s="12"/>
      <c r="PJW651" s="12"/>
      <c r="PJX651" s="12"/>
      <c r="PJY651" s="12"/>
      <c r="PJZ651" s="12"/>
      <c r="PKA651" s="12"/>
      <c r="PKB651" s="12"/>
      <c r="PKC651" s="12"/>
      <c r="PKD651" s="12"/>
      <c r="PKE651" s="12"/>
      <c r="PKF651" s="12"/>
      <c r="PKG651" s="12"/>
      <c r="PKH651" s="12"/>
      <c r="PKI651" s="12"/>
      <c r="PKJ651" s="12"/>
      <c r="PKK651" s="12"/>
      <c r="PKL651" s="12"/>
      <c r="PKM651" s="12"/>
      <c r="PKN651" s="12"/>
      <c r="PKO651" s="12"/>
      <c r="PKP651" s="12"/>
      <c r="PKQ651" s="12"/>
      <c r="PKR651" s="12"/>
      <c r="PKS651" s="12"/>
      <c r="PKT651" s="12"/>
      <c r="PKU651" s="12"/>
      <c r="PKV651" s="12"/>
      <c r="PKW651" s="12"/>
      <c r="PKX651" s="12"/>
      <c r="PKY651" s="12"/>
      <c r="PKZ651" s="12"/>
      <c r="PLA651" s="12"/>
      <c r="PLB651" s="12"/>
      <c r="PLC651" s="12"/>
      <c r="PLD651" s="12"/>
      <c r="PLE651" s="12"/>
      <c r="PLF651" s="12"/>
      <c r="PLG651" s="12"/>
      <c r="PLH651" s="12"/>
      <c r="PLI651" s="12"/>
      <c r="PLJ651" s="12"/>
      <c r="PLK651" s="12"/>
      <c r="PLL651" s="12"/>
      <c r="PLM651" s="12"/>
      <c r="PLN651" s="12"/>
      <c r="PLO651" s="12"/>
      <c r="PLP651" s="12"/>
      <c r="PLQ651" s="12"/>
      <c r="PLR651" s="12"/>
      <c r="PLS651" s="12"/>
      <c r="PLT651" s="12"/>
      <c r="PLU651" s="12"/>
      <c r="PLV651" s="12"/>
      <c r="PLW651" s="12"/>
      <c r="PLX651" s="12"/>
      <c r="PLY651" s="12"/>
      <c r="PLZ651" s="12"/>
      <c r="PMA651" s="12"/>
      <c r="PMB651" s="12"/>
      <c r="PMC651" s="12"/>
      <c r="PMD651" s="12"/>
      <c r="PME651" s="12"/>
      <c r="PMF651" s="12"/>
      <c r="PMG651" s="12"/>
      <c r="PMH651" s="12"/>
      <c r="PMI651" s="12"/>
      <c r="PMJ651" s="12"/>
      <c r="PMK651" s="12"/>
      <c r="PML651" s="12"/>
      <c r="PMM651" s="12"/>
      <c r="PMN651" s="12"/>
      <c r="PMO651" s="12"/>
      <c r="PMP651" s="12"/>
      <c r="PMQ651" s="12"/>
      <c r="PMR651" s="12"/>
      <c r="PMS651" s="12"/>
      <c r="PMT651" s="12"/>
      <c r="PMU651" s="12"/>
      <c r="PMV651" s="12"/>
      <c r="PMW651" s="12"/>
      <c r="PMX651" s="12"/>
      <c r="PMY651" s="12"/>
      <c r="PMZ651" s="12"/>
      <c r="PNA651" s="12"/>
      <c r="PNB651" s="12"/>
      <c r="PNC651" s="12"/>
      <c r="PND651" s="12"/>
      <c r="PNE651" s="12"/>
      <c r="PNF651" s="12"/>
      <c r="PNG651" s="12"/>
      <c r="PNH651" s="12"/>
      <c r="PNI651" s="12"/>
      <c r="PNJ651" s="12"/>
      <c r="PNK651" s="12"/>
      <c r="PNL651" s="12"/>
      <c r="PNM651" s="12"/>
      <c r="PNN651" s="12"/>
      <c r="PNO651" s="12"/>
      <c r="PNP651" s="12"/>
      <c r="PNQ651" s="12"/>
      <c r="PNR651" s="12"/>
      <c r="PNS651" s="12"/>
      <c r="PNT651" s="12"/>
      <c r="PNU651" s="12"/>
      <c r="PNV651" s="12"/>
      <c r="PNW651" s="12"/>
      <c r="PNX651" s="12"/>
      <c r="PNY651" s="12"/>
      <c r="PNZ651" s="12"/>
      <c r="POA651" s="12"/>
      <c r="POB651" s="12"/>
      <c r="POC651" s="12"/>
      <c r="POD651" s="12"/>
      <c r="POE651" s="12"/>
      <c r="POF651" s="12"/>
      <c r="POG651" s="12"/>
      <c r="POH651" s="12"/>
      <c r="POI651" s="12"/>
      <c r="POJ651" s="12"/>
      <c r="POK651" s="12"/>
      <c r="POL651" s="12"/>
      <c r="POM651" s="12"/>
      <c r="PON651" s="12"/>
      <c r="POO651" s="12"/>
      <c r="POP651" s="12"/>
      <c r="POQ651" s="12"/>
      <c r="POR651" s="12"/>
      <c r="POS651" s="12"/>
      <c r="POT651" s="12"/>
      <c r="POU651" s="12"/>
      <c r="POV651" s="12"/>
      <c r="POW651" s="12"/>
      <c r="POX651" s="12"/>
      <c r="POY651" s="12"/>
      <c r="POZ651" s="12"/>
      <c r="PPA651" s="12"/>
      <c r="PPB651" s="12"/>
      <c r="PPC651" s="12"/>
      <c r="PPD651" s="12"/>
      <c r="PPE651" s="12"/>
      <c r="PPF651" s="12"/>
      <c r="PPG651" s="12"/>
      <c r="PPH651" s="12"/>
      <c r="PPI651" s="12"/>
      <c r="PPJ651" s="12"/>
      <c r="PPK651" s="12"/>
      <c r="PPL651" s="12"/>
      <c r="PPM651" s="12"/>
      <c r="PPN651" s="12"/>
      <c r="PPO651" s="12"/>
      <c r="PPP651" s="12"/>
      <c r="PPQ651" s="12"/>
      <c r="PPR651" s="12"/>
      <c r="PPS651" s="12"/>
      <c r="PPT651" s="12"/>
      <c r="PPU651" s="12"/>
      <c r="PPV651" s="12"/>
      <c r="PPW651" s="12"/>
      <c r="PPX651" s="12"/>
      <c r="PPY651" s="12"/>
      <c r="PPZ651" s="12"/>
      <c r="PQA651" s="12"/>
      <c r="PQB651" s="12"/>
      <c r="PQC651" s="12"/>
      <c r="PQD651" s="12"/>
      <c r="PQE651" s="12"/>
      <c r="PQF651" s="12"/>
      <c r="PQG651" s="12"/>
      <c r="PQH651" s="12"/>
      <c r="PQI651" s="12"/>
      <c r="PQJ651" s="12"/>
      <c r="PQK651" s="12"/>
      <c r="PQL651" s="12"/>
      <c r="PQM651" s="12"/>
      <c r="PQN651" s="12"/>
      <c r="PQO651" s="12"/>
      <c r="PQP651" s="12"/>
      <c r="PQQ651" s="12"/>
      <c r="PQR651" s="12"/>
      <c r="PQS651" s="12"/>
      <c r="PQT651" s="12"/>
      <c r="PQU651" s="12"/>
      <c r="PQV651" s="12"/>
      <c r="PQW651" s="12"/>
      <c r="PQX651" s="12"/>
      <c r="PQY651" s="12"/>
      <c r="PQZ651" s="12"/>
      <c r="PRA651" s="12"/>
      <c r="PRB651" s="12"/>
      <c r="PRC651" s="12"/>
      <c r="PRD651" s="12"/>
      <c r="PRE651" s="12"/>
      <c r="PRF651" s="12"/>
      <c r="PRG651" s="12"/>
      <c r="PRH651" s="12"/>
      <c r="PRI651" s="12"/>
      <c r="PRJ651" s="12"/>
      <c r="PRK651" s="12"/>
      <c r="PRL651" s="12"/>
      <c r="PRM651" s="12"/>
      <c r="PRN651" s="12"/>
      <c r="PRO651" s="12"/>
      <c r="PRP651" s="12"/>
      <c r="PRQ651" s="12"/>
      <c r="PRR651" s="12"/>
      <c r="PRS651" s="12"/>
      <c r="PRT651" s="12"/>
      <c r="PRU651" s="12"/>
      <c r="PRV651" s="12"/>
      <c r="PRW651" s="12"/>
      <c r="PRX651" s="12"/>
      <c r="PRY651" s="12"/>
      <c r="PRZ651" s="12"/>
      <c r="PSA651" s="12"/>
      <c r="PSB651" s="12"/>
      <c r="PSC651" s="12"/>
      <c r="PSD651" s="12"/>
      <c r="PSE651" s="12"/>
      <c r="PSF651" s="12"/>
      <c r="PSG651" s="12"/>
      <c r="PSH651" s="12"/>
      <c r="PSI651" s="12"/>
      <c r="PSJ651" s="12"/>
      <c r="PSK651" s="12"/>
      <c r="PSL651" s="12"/>
      <c r="PSM651" s="12"/>
      <c r="PSN651" s="12"/>
      <c r="PSO651" s="12"/>
      <c r="PSP651" s="12"/>
      <c r="PSQ651" s="12"/>
      <c r="PSR651" s="12"/>
      <c r="PSS651" s="12"/>
      <c r="PST651" s="12"/>
      <c r="PSU651" s="12"/>
      <c r="PSV651" s="12"/>
      <c r="PSW651" s="12"/>
      <c r="PSX651" s="12"/>
      <c r="PSY651" s="12"/>
      <c r="PSZ651" s="12"/>
      <c r="PTA651" s="12"/>
      <c r="PTB651" s="12"/>
      <c r="PTC651" s="12"/>
      <c r="PTD651" s="12"/>
      <c r="PTE651" s="12"/>
      <c r="PTF651" s="12"/>
      <c r="PTG651" s="12"/>
      <c r="PTH651" s="12"/>
      <c r="PTI651" s="12"/>
      <c r="PTJ651" s="12"/>
      <c r="PTK651" s="12"/>
      <c r="PTL651" s="12"/>
      <c r="PTM651" s="12"/>
      <c r="PTN651" s="12"/>
      <c r="PTO651" s="12"/>
      <c r="PTP651" s="12"/>
      <c r="PTQ651" s="12"/>
      <c r="PTR651" s="12"/>
      <c r="PTS651" s="12"/>
      <c r="PTT651" s="12"/>
      <c r="PTU651" s="12"/>
      <c r="PTV651" s="12"/>
      <c r="PTW651" s="12"/>
      <c r="PTX651" s="12"/>
      <c r="PTY651" s="12"/>
      <c r="PTZ651" s="12"/>
      <c r="PUA651" s="12"/>
      <c r="PUB651" s="12"/>
      <c r="PUC651" s="12"/>
      <c r="PUD651" s="12"/>
      <c r="PUE651" s="12"/>
      <c r="PUF651" s="12"/>
      <c r="PUG651" s="12"/>
      <c r="PUH651" s="12"/>
      <c r="PUI651" s="12"/>
      <c r="PUJ651" s="12"/>
      <c r="PUK651" s="12"/>
      <c r="PUL651" s="12"/>
      <c r="PUM651" s="12"/>
      <c r="PUN651" s="12"/>
      <c r="PUO651" s="12"/>
      <c r="PUP651" s="12"/>
      <c r="PUQ651" s="12"/>
      <c r="PUR651" s="12"/>
      <c r="PUS651" s="12"/>
      <c r="PUT651" s="12"/>
      <c r="PUU651" s="12"/>
      <c r="PUV651" s="12"/>
      <c r="PUW651" s="12"/>
      <c r="PUX651" s="12"/>
      <c r="PUY651" s="12"/>
      <c r="PUZ651" s="12"/>
      <c r="PVA651" s="12"/>
      <c r="PVB651" s="12"/>
      <c r="PVC651" s="12"/>
      <c r="PVD651" s="12"/>
      <c r="PVE651" s="12"/>
      <c r="PVF651" s="12"/>
      <c r="PVG651" s="12"/>
      <c r="PVH651" s="12"/>
      <c r="PVI651" s="12"/>
      <c r="PVJ651" s="12"/>
      <c r="PVK651" s="12"/>
      <c r="PVL651" s="12"/>
      <c r="PVM651" s="12"/>
      <c r="PVN651" s="12"/>
      <c r="PVO651" s="12"/>
      <c r="PVP651" s="12"/>
      <c r="PVQ651" s="12"/>
      <c r="PVR651" s="12"/>
      <c r="PVS651" s="12"/>
      <c r="PVT651" s="12"/>
      <c r="PVU651" s="12"/>
      <c r="PVV651" s="12"/>
      <c r="PVW651" s="12"/>
      <c r="PVX651" s="12"/>
      <c r="PVY651" s="12"/>
      <c r="PVZ651" s="12"/>
      <c r="PWA651" s="12"/>
      <c r="PWB651" s="12"/>
      <c r="PWC651" s="12"/>
      <c r="PWD651" s="12"/>
      <c r="PWE651" s="12"/>
      <c r="PWF651" s="12"/>
      <c r="PWG651" s="12"/>
      <c r="PWH651" s="12"/>
      <c r="PWI651" s="12"/>
      <c r="PWJ651" s="12"/>
      <c r="PWK651" s="12"/>
      <c r="PWL651" s="12"/>
      <c r="PWM651" s="12"/>
      <c r="PWN651" s="12"/>
      <c r="PWO651" s="12"/>
      <c r="PWP651" s="12"/>
      <c r="PWQ651" s="12"/>
      <c r="PWR651" s="12"/>
      <c r="PWS651" s="12"/>
      <c r="PWT651" s="12"/>
      <c r="PWU651" s="12"/>
      <c r="PWV651" s="12"/>
      <c r="PWW651" s="12"/>
      <c r="PWX651" s="12"/>
      <c r="PWY651" s="12"/>
      <c r="PWZ651" s="12"/>
      <c r="PXA651" s="12"/>
      <c r="PXB651" s="12"/>
      <c r="PXC651" s="12"/>
      <c r="PXD651" s="12"/>
      <c r="PXE651" s="12"/>
      <c r="PXF651" s="12"/>
      <c r="PXG651" s="12"/>
      <c r="PXH651" s="12"/>
      <c r="PXI651" s="12"/>
      <c r="PXJ651" s="12"/>
      <c r="PXK651" s="12"/>
      <c r="PXL651" s="12"/>
      <c r="PXM651" s="12"/>
      <c r="PXN651" s="12"/>
      <c r="PXO651" s="12"/>
      <c r="PXP651" s="12"/>
      <c r="PXQ651" s="12"/>
      <c r="PXR651" s="12"/>
      <c r="PXS651" s="12"/>
      <c r="PXT651" s="12"/>
      <c r="PXU651" s="12"/>
      <c r="PXV651" s="12"/>
      <c r="PXW651" s="12"/>
      <c r="PXX651" s="12"/>
      <c r="PXY651" s="12"/>
      <c r="PXZ651" s="12"/>
      <c r="PYA651" s="12"/>
      <c r="PYB651" s="12"/>
      <c r="PYC651" s="12"/>
      <c r="PYD651" s="12"/>
      <c r="PYE651" s="12"/>
      <c r="PYF651" s="12"/>
      <c r="PYG651" s="12"/>
      <c r="PYH651" s="12"/>
      <c r="PYI651" s="12"/>
      <c r="PYJ651" s="12"/>
      <c r="PYK651" s="12"/>
      <c r="PYL651" s="12"/>
      <c r="PYM651" s="12"/>
      <c r="PYN651" s="12"/>
      <c r="PYO651" s="12"/>
      <c r="PYP651" s="12"/>
      <c r="PYQ651" s="12"/>
      <c r="PYR651" s="12"/>
      <c r="PYS651" s="12"/>
      <c r="PYT651" s="12"/>
      <c r="PYU651" s="12"/>
      <c r="PYV651" s="12"/>
      <c r="PYW651" s="12"/>
      <c r="PYX651" s="12"/>
      <c r="PYY651" s="12"/>
      <c r="PYZ651" s="12"/>
      <c r="PZA651" s="12"/>
      <c r="PZB651" s="12"/>
      <c r="PZC651" s="12"/>
      <c r="PZD651" s="12"/>
      <c r="PZE651" s="12"/>
      <c r="PZF651" s="12"/>
      <c r="PZG651" s="12"/>
      <c r="PZH651" s="12"/>
      <c r="PZI651" s="12"/>
      <c r="PZJ651" s="12"/>
      <c r="PZK651" s="12"/>
      <c r="PZL651" s="12"/>
      <c r="PZM651" s="12"/>
      <c r="PZN651" s="12"/>
      <c r="PZO651" s="12"/>
      <c r="PZP651" s="12"/>
      <c r="PZQ651" s="12"/>
      <c r="PZR651" s="12"/>
      <c r="PZS651" s="12"/>
      <c r="PZT651" s="12"/>
      <c r="PZU651" s="12"/>
      <c r="PZV651" s="12"/>
      <c r="PZW651" s="12"/>
      <c r="PZX651" s="12"/>
      <c r="PZY651" s="12"/>
      <c r="PZZ651" s="12"/>
      <c r="QAA651" s="12"/>
      <c r="QAB651" s="12"/>
      <c r="QAC651" s="12"/>
      <c r="QAD651" s="12"/>
      <c r="QAE651" s="12"/>
      <c r="QAF651" s="12"/>
      <c r="QAG651" s="12"/>
      <c r="QAH651" s="12"/>
      <c r="QAI651" s="12"/>
      <c r="QAJ651" s="12"/>
      <c r="QAK651" s="12"/>
      <c r="QAL651" s="12"/>
      <c r="QAM651" s="12"/>
      <c r="QAN651" s="12"/>
      <c r="QAO651" s="12"/>
      <c r="QAP651" s="12"/>
      <c r="QAQ651" s="12"/>
      <c r="QAR651" s="12"/>
      <c r="QAS651" s="12"/>
      <c r="QAT651" s="12"/>
      <c r="QAU651" s="12"/>
      <c r="QAV651" s="12"/>
      <c r="QAW651" s="12"/>
      <c r="QAX651" s="12"/>
      <c r="QAY651" s="12"/>
      <c r="QAZ651" s="12"/>
      <c r="QBA651" s="12"/>
      <c r="QBB651" s="12"/>
      <c r="QBC651" s="12"/>
      <c r="QBD651" s="12"/>
      <c r="QBE651" s="12"/>
      <c r="QBF651" s="12"/>
      <c r="QBG651" s="12"/>
      <c r="QBH651" s="12"/>
      <c r="QBI651" s="12"/>
      <c r="QBJ651" s="12"/>
      <c r="QBK651" s="12"/>
      <c r="QBL651" s="12"/>
      <c r="QBM651" s="12"/>
      <c r="QBN651" s="12"/>
      <c r="QBO651" s="12"/>
      <c r="QBP651" s="12"/>
      <c r="QBQ651" s="12"/>
      <c r="QBR651" s="12"/>
      <c r="QBS651" s="12"/>
      <c r="QBT651" s="12"/>
      <c r="QBU651" s="12"/>
      <c r="QBV651" s="12"/>
      <c r="QBW651" s="12"/>
      <c r="QBX651" s="12"/>
      <c r="QBY651" s="12"/>
      <c r="QBZ651" s="12"/>
      <c r="QCA651" s="12"/>
      <c r="QCB651" s="12"/>
      <c r="QCC651" s="12"/>
      <c r="QCD651" s="12"/>
      <c r="QCE651" s="12"/>
      <c r="QCF651" s="12"/>
      <c r="QCG651" s="12"/>
      <c r="QCH651" s="12"/>
      <c r="QCI651" s="12"/>
      <c r="QCJ651" s="12"/>
      <c r="QCK651" s="12"/>
      <c r="QCL651" s="12"/>
      <c r="QCM651" s="12"/>
      <c r="QCN651" s="12"/>
      <c r="QCO651" s="12"/>
      <c r="QCP651" s="12"/>
      <c r="QCQ651" s="12"/>
      <c r="QCR651" s="12"/>
      <c r="QCS651" s="12"/>
      <c r="QCT651" s="12"/>
      <c r="QCU651" s="12"/>
      <c r="QCV651" s="12"/>
      <c r="QCW651" s="12"/>
      <c r="QCX651" s="12"/>
      <c r="QCY651" s="12"/>
      <c r="QCZ651" s="12"/>
      <c r="QDA651" s="12"/>
      <c r="QDB651" s="12"/>
      <c r="QDC651" s="12"/>
      <c r="QDD651" s="12"/>
      <c r="QDE651" s="12"/>
      <c r="QDF651" s="12"/>
      <c r="QDG651" s="12"/>
      <c r="QDH651" s="12"/>
      <c r="QDI651" s="12"/>
      <c r="QDJ651" s="12"/>
      <c r="QDK651" s="12"/>
      <c r="QDL651" s="12"/>
      <c r="QDM651" s="12"/>
      <c r="QDN651" s="12"/>
      <c r="QDO651" s="12"/>
      <c r="QDP651" s="12"/>
      <c r="QDQ651" s="12"/>
      <c r="QDR651" s="12"/>
      <c r="QDS651" s="12"/>
      <c r="QDT651" s="12"/>
      <c r="QDU651" s="12"/>
      <c r="QDV651" s="12"/>
      <c r="QDW651" s="12"/>
      <c r="QDX651" s="12"/>
      <c r="QDY651" s="12"/>
      <c r="QDZ651" s="12"/>
      <c r="QEA651" s="12"/>
      <c r="QEB651" s="12"/>
      <c r="QEC651" s="12"/>
      <c r="QED651" s="12"/>
      <c r="QEE651" s="12"/>
      <c r="QEF651" s="12"/>
      <c r="QEG651" s="12"/>
      <c r="QEH651" s="12"/>
      <c r="QEI651" s="12"/>
      <c r="QEJ651" s="12"/>
      <c r="QEK651" s="12"/>
      <c r="QEL651" s="12"/>
      <c r="QEM651" s="12"/>
      <c r="QEN651" s="12"/>
      <c r="QEO651" s="12"/>
      <c r="QEP651" s="12"/>
      <c r="QEQ651" s="12"/>
      <c r="QER651" s="12"/>
      <c r="QES651" s="12"/>
      <c r="QET651" s="12"/>
      <c r="QEU651" s="12"/>
      <c r="QEV651" s="12"/>
      <c r="QEW651" s="12"/>
      <c r="QEX651" s="12"/>
      <c r="QEY651" s="12"/>
      <c r="QEZ651" s="12"/>
      <c r="QFA651" s="12"/>
      <c r="QFB651" s="12"/>
      <c r="QFC651" s="12"/>
      <c r="QFD651" s="12"/>
      <c r="QFE651" s="12"/>
      <c r="QFF651" s="12"/>
      <c r="QFG651" s="12"/>
      <c r="QFH651" s="12"/>
      <c r="QFI651" s="12"/>
      <c r="QFJ651" s="12"/>
      <c r="QFK651" s="12"/>
      <c r="QFL651" s="12"/>
      <c r="QFM651" s="12"/>
      <c r="QFN651" s="12"/>
      <c r="QFO651" s="12"/>
      <c r="QFP651" s="12"/>
      <c r="QFQ651" s="12"/>
      <c r="QFR651" s="12"/>
      <c r="QFS651" s="12"/>
      <c r="QFT651" s="12"/>
      <c r="QFU651" s="12"/>
      <c r="QFV651" s="12"/>
      <c r="QFW651" s="12"/>
      <c r="QFX651" s="12"/>
      <c r="QFY651" s="12"/>
      <c r="QFZ651" s="12"/>
      <c r="QGA651" s="12"/>
      <c r="QGB651" s="12"/>
      <c r="QGC651" s="12"/>
      <c r="QGD651" s="12"/>
      <c r="QGE651" s="12"/>
      <c r="QGF651" s="12"/>
      <c r="QGG651" s="12"/>
      <c r="QGH651" s="12"/>
      <c r="QGI651" s="12"/>
      <c r="QGJ651" s="12"/>
      <c r="QGK651" s="12"/>
      <c r="QGL651" s="12"/>
      <c r="QGM651" s="12"/>
      <c r="QGN651" s="12"/>
      <c r="QGO651" s="12"/>
      <c r="QGP651" s="12"/>
      <c r="QGQ651" s="12"/>
      <c r="QGR651" s="12"/>
      <c r="QGS651" s="12"/>
      <c r="QGT651" s="12"/>
      <c r="QGU651" s="12"/>
      <c r="QGV651" s="12"/>
      <c r="QGW651" s="12"/>
      <c r="QGX651" s="12"/>
      <c r="QGY651" s="12"/>
      <c r="QGZ651" s="12"/>
      <c r="QHA651" s="12"/>
      <c r="QHB651" s="12"/>
      <c r="QHC651" s="12"/>
      <c r="QHD651" s="12"/>
      <c r="QHE651" s="12"/>
      <c r="QHF651" s="12"/>
      <c r="QHG651" s="12"/>
      <c r="QHH651" s="12"/>
      <c r="QHI651" s="12"/>
      <c r="QHJ651" s="12"/>
      <c r="QHK651" s="12"/>
      <c r="QHL651" s="12"/>
      <c r="QHM651" s="12"/>
      <c r="QHN651" s="12"/>
      <c r="QHO651" s="12"/>
      <c r="QHP651" s="12"/>
      <c r="QHQ651" s="12"/>
      <c r="QHR651" s="12"/>
      <c r="QHS651" s="12"/>
      <c r="QHT651" s="12"/>
      <c r="QHU651" s="12"/>
      <c r="QHV651" s="12"/>
      <c r="QHW651" s="12"/>
      <c r="QHX651" s="12"/>
      <c r="QHY651" s="12"/>
      <c r="QHZ651" s="12"/>
      <c r="QIA651" s="12"/>
      <c r="QIB651" s="12"/>
      <c r="QIC651" s="12"/>
      <c r="QID651" s="12"/>
      <c r="QIE651" s="12"/>
      <c r="QIF651" s="12"/>
      <c r="QIG651" s="12"/>
      <c r="QIH651" s="12"/>
      <c r="QII651" s="12"/>
      <c r="QIJ651" s="12"/>
      <c r="QIK651" s="12"/>
      <c r="QIL651" s="12"/>
      <c r="QIM651" s="12"/>
      <c r="QIN651" s="12"/>
      <c r="QIO651" s="12"/>
      <c r="QIP651" s="12"/>
      <c r="QIQ651" s="12"/>
      <c r="QIR651" s="12"/>
      <c r="QIS651" s="12"/>
      <c r="QIT651" s="12"/>
      <c r="QIU651" s="12"/>
      <c r="QIV651" s="12"/>
      <c r="QIW651" s="12"/>
      <c r="QIX651" s="12"/>
      <c r="QIY651" s="12"/>
      <c r="QIZ651" s="12"/>
      <c r="QJA651" s="12"/>
      <c r="QJB651" s="12"/>
      <c r="QJC651" s="12"/>
      <c r="QJD651" s="12"/>
      <c r="QJE651" s="12"/>
      <c r="QJF651" s="12"/>
      <c r="QJG651" s="12"/>
      <c r="QJH651" s="12"/>
      <c r="QJI651" s="12"/>
      <c r="QJJ651" s="12"/>
      <c r="QJK651" s="12"/>
      <c r="QJL651" s="12"/>
      <c r="QJM651" s="12"/>
      <c r="QJN651" s="12"/>
      <c r="QJO651" s="12"/>
      <c r="QJP651" s="12"/>
      <c r="QJQ651" s="12"/>
      <c r="QJR651" s="12"/>
      <c r="QJS651" s="12"/>
      <c r="QJT651" s="12"/>
      <c r="QJU651" s="12"/>
      <c r="QJV651" s="12"/>
      <c r="QJW651" s="12"/>
      <c r="QJX651" s="12"/>
      <c r="QJY651" s="12"/>
      <c r="QJZ651" s="12"/>
      <c r="QKA651" s="12"/>
      <c r="QKB651" s="12"/>
      <c r="QKC651" s="12"/>
      <c r="QKD651" s="12"/>
      <c r="QKE651" s="12"/>
      <c r="QKF651" s="12"/>
      <c r="QKG651" s="12"/>
      <c r="QKH651" s="12"/>
      <c r="QKI651" s="12"/>
      <c r="QKJ651" s="12"/>
      <c r="QKK651" s="12"/>
      <c r="QKL651" s="12"/>
      <c r="QKM651" s="12"/>
      <c r="QKN651" s="12"/>
      <c r="QKO651" s="12"/>
      <c r="QKP651" s="12"/>
      <c r="QKQ651" s="12"/>
      <c r="QKR651" s="12"/>
      <c r="QKS651" s="12"/>
      <c r="QKT651" s="12"/>
      <c r="QKU651" s="12"/>
      <c r="QKV651" s="12"/>
      <c r="QKW651" s="12"/>
      <c r="QKX651" s="12"/>
      <c r="QKY651" s="12"/>
      <c r="QKZ651" s="12"/>
      <c r="QLA651" s="12"/>
      <c r="QLB651" s="12"/>
      <c r="QLC651" s="12"/>
      <c r="QLD651" s="12"/>
      <c r="QLE651" s="12"/>
      <c r="QLF651" s="12"/>
      <c r="QLG651" s="12"/>
      <c r="QLH651" s="12"/>
      <c r="QLI651" s="12"/>
      <c r="QLJ651" s="12"/>
      <c r="QLK651" s="12"/>
      <c r="QLL651" s="12"/>
      <c r="QLM651" s="12"/>
      <c r="QLN651" s="12"/>
      <c r="QLO651" s="12"/>
      <c r="QLP651" s="12"/>
      <c r="QLQ651" s="12"/>
      <c r="QLR651" s="12"/>
      <c r="QLS651" s="12"/>
      <c r="QLT651" s="12"/>
      <c r="QLU651" s="12"/>
      <c r="QLV651" s="12"/>
      <c r="QLW651" s="12"/>
      <c r="QLX651" s="12"/>
      <c r="QLY651" s="12"/>
      <c r="QLZ651" s="12"/>
      <c r="QMA651" s="12"/>
      <c r="QMB651" s="12"/>
      <c r="QMC651" s="12"/>
      <c r="QMD651" s="12"/>
      <c r="QME651" s="12"/>
      <c r="QMF651" s="12"/>
      <c r="QMG651" s="12"/>
      <c r="QMH651" s="12"/>
      <c r="QMI651" s="12"/>
      <c r="QMJ651" s="12"/>
      <c r="QMK651" s="12"/>
      <c r="QML651" s="12"/>
      <c r="QMM651" s="12"/>
      <c r="QMN651" s="12"/>
      <c r="QMO651" s="12"/>
      <c r="QMP651" s="12"/>
      <c r="QMQ651" s="12"/>
      <c r="QMR651" s="12"/>
      <c r="QMS651" s="12"/>
      <c r="QMT651" s="12"/>
      <c r="QMU651" s="12"/>
      <c r="QMV651" s="12"/>
      <c r="QMW651" s="12"/>
      <c r="QMX651" s="12"/>
      <c r="QMY651" s="12"/>
      <c r="QMZ651" s="12"/>
      <c r="QNA651" s="12"/>
      <c r="QNB651" s="12"/>
      <c r="QNC651" s="12"/>
      <c r="QND651" s="12"/>
      <c r="QNE651" s="12"/>
      <c r="QNF651" s="12"/>
      <c r="QNG651" s="12"/>
      <c r="QNH651" s="12"/>
      <c r="QNI651" s="12"/>
      <c r="QNJ651" s="12"/>
      <c r="QNK651" s="12"/>
      <c r="QNL651" s="12"/>
      <c r="QNM651" s="12"/>
      <c r="QNN651" s="12"/>
      <c r="QNO651" s="12"/>
      <c r="QNP651" s="12"/>
      <c r="QNQ651" s="12"/>
      <c r="QNR651" s="12"/>
      <c r="QNS651" s="12"/>
      <c r="QNT651" s="12"/>
      <c r="QNU651" s="12"/>
      <c r="QNV651" s="12"/>
      <c r="QNW651" s="12"/>
      <c r="QNX651" s="12"/>
      <c r="QNY651" s="12"/>
      <c r="QNZ651" s="12"/>
      <c r="QOA651" s="12"/>
      <c r="QOB651" s="12"/>
      <c r="QOC651" s="12"/>
      <c r="QOD651" s="12"/>
      <c r="QOE651" s="12"/>
      <c r="QOF651" s="12"/>
      <c r="QOG651" s="12"/>
      <c r="QOH651" s="12"/>
      <c r="QOI651" s="12"/>
      <c r="QOJ651" s="12"/>
      <c r="QOK651" s="12"/>
      <c r="QOL651" s="12"/>
      <c r="QOM651" s="12"/>
      <c r="QON651" s="12"/>
      <c r="QOO651" s="12"/>
      <c r="QOP651" s="12"/>
      <c r="QOQ651" s="12"/>
      <c r="QOR651" s="12"/>
      <c r="QOS651" s="12"/>
      <c r="QOT651" s="12"/>
      <c r="QOU651" s="12"/>
      <c r="QOV651" s="12"/>
      <c r="QOW651" s="12"/>
      <c r="QOX651" s="12"/>
      <c r="QOY651" s="12"/>
      <c r="QOZ651" s="12"/>
      <c r="QPA651" s="12"/>
      <c r="QPB651" s="12"/>
      <c r="QPC651" s="12"/>
      <c r="QPD651" s="12"/>
      <c r="QPE651" s="12"/>
      <c r="QPF651" s="12"/>
      <c r="QPG651" s="12"/>
      <c r="QPH651" s="12"/>
      <c r="QPI651" s="12"/>
      <c r="QPJ651" s="12"/>
      <c r="QPK651" s="12"/>
      <c r="QPL651" s="12"/>
      <c r="QPM651" s="12"/>
      <c r="QPN651" s="12"/>
      <c r="QPO651" s="12"/>
      <c r="QPP651" s="12"/>
      <c r="QPQ651" s="12"/>
      <c r="QPR651" s="12"/>
      <c r="QPS651" s="12"/>
      <c r="QPT651" s="12"/>
      <c r="QPU651" s="12"/>
      <c r="QPV651" s="12"/>
      <c r="QPW651" s="12"/>
      <c r="QPX651" s="12"/>
      <c r="QPY651" s="12"/>
      <c r="QPZ651" s="12"/>
      <c r="QQA651" s="12"/>
      <c r="QQB651" s="12"/>
      <c r="QQC651" s="12"/>
      <c r="QQD651" s="12"/>
      <c r="QQE651" s="12"/>
      <c r="QQF651" s="12"/>
      <c r="QQG651" s="12"/>
      <c r="QQH651" s="12"/>
      <c r="QQI651" s="12"/>
      <c r="QQJ651" s="12"/>
      <c r="QQK651" s="12"/>
      <c r="QQL651" s="12"/>
      <c r="QQM651" s="12"/>
      <c r="QQN651" s="12"/>
      <c r="QQO651" s="12"/>
      <c r="QQP651" s="12"/>
      <c r="QQQ651" s="12"/>
      <c r="QQR651" s="12"/>
      <c r="QQS651" s="12"/>
      <c r="QQT651" s="12"/>
      <c r="QQU651" s="12"/>
      <c r="QQV651" s="12"/>
      <c r="QQW651" s="12"/>
      <c r="QQX651" s="12"/>
      <c r="QQY651" s="12"/>
      <c r="QQZ651" s="12"/>
      <c r="QRA651" s="12"/>
      <c r="QRB651" s="12"/>
      <c r="QRC651" s="12"/>
      <c r="QRD651" s="12"/>
      <c r="QRE651" s="12"/>
      <c r="QRF651" s="12"/>
      <c r="QRG651" s="12"/>
      <c r="QRH651" s="12"/>
      <c r="QRI651" s="12"/>
      <c r="QRJ651" s="12"/>
      <c r="QRK651" s="12"/>
      <c r="QRL651" s="12"/>
      <c r="QRM651" s="12"/>
      <c r="QRN651" s="12"/>
      <c r="QRO651" s="12"/>
      <c r="QRP651" s="12"/>
      <c r="QRQ651" s="12"/>
      <c r="QRR651" s="12"/>
      <c r="QRS651" s="12"/>
      <c r="QRT651" s="12"/>
      <c r="QRU651" s="12"/>
      <c r="QRV651" s="12"/>
      <c r="QRW651" s="12"/>
      <c r="QRX651" s="12"/>
      <c r="QRY651" s="12"/>
      <c r="QRZ651" s="12"/>
      <c r="QSA651" s="12"/>
      <c r="QSB651" s="12"/>
      <c r="QSC651" s="12"/>
      <c r="QSD651" s="12"/>
      <c r="QSE651" s="12"/>
      <c r="QSF651" s="12"/>
      <c r="QSG651" s="12"/>
      <c r="QSH651" s="12"/>
      <c r="QSI651" s="12"/>
      <c r="QSJ651" s="12"/>
      <c r="QSK651" s="12"/>
      <c r="QSL651" s="12"/>
      <c r="QSM651" s="12"/>
      <c r="QSN651" s="12"/>
      <c r="QSO651" s="12"/>
      <c r="QSP651" s="12"/>
      <c r="QSQ651" s="12"/>
      <c r="QSR651" s="12"/>
      <c r="QSS651" s="12"/>
      <c r="QST651" s="12"/>
      <c r="QSU651" s="12"/>
      <c r="QSV651" s="12"/>
      <c r="QSW651" s="12"/>
      <c r="QSX651" s="12"/>
      <c r="QSY651" s="12"/>
      <c r="QSZ651" s="12"/>
      <c r="QTA651" s="12"/>
      <c r="QTB651" s="12"/>
      <c r="QTC651" s="12"/>
      <c r="QTD651" s="12"/>
      <c r="QTE651" s="12"/>
      <c r="QTF651" s="12"/>
      <c r="QTG651" s="12"/>
      <c r="QTH651" s="12"/>
      <c r="QTI651" s="12"/>
      <c r="QTJ651" s="12"/>
      <c r="QTK651" s="12"/>
      <c r="QTL651" s="12"/>
      <c r="QTM651" s="12"/>
      <c r="QTN651" s="12"/>
      <c r="QTO651" s="12"/>
      <c r="QTP651" s="12"/>
      <c r="QTQ651" s="12"/>
      <c r="QTR651" s="12"/>
      <c r="QTS651" s="12"/>
      <c r="QTT651" s="12"/>
      <c r="QTU651" s="12"/>
      <c r="QTV651" s="12"/>
      <c r="QTW651" s="12"/>
      <c r="QTX651" s="12"/>
      <c r="QTY651" s="12"/>
      <c r="QTZ651" s="12"/>
      <c r="QUA651" s="12"/>
      <c r="QUB651" s="12"/>
      <c r="QUC651" s="12"/>
      <c r="QUD651" s="12"/>
      <c r="QUE651" s="12"/>
      <c r="QUF651" s="12"/>
      <c r="QUG651" s="12"/>
      <c r="QUH651" s="12"/>
      <c r="QUI651" s="12"/>
      <c r="QUJ651" s="12"/>
      <c r="QUK651" s="12"/>
      <c r="QUL651" s="12"/>
      <c r="QUM651" s="12"/>
      <c r="QUN651" s="12"/>
      <c r="QUO651" s="12"/>
      <c r="QUP651" s="12"/>
      <c r="QUQ651" s="12"/>
      <c r="QUR651" s="12"/>
      <c r="QUS651" s="12"/>
      <c r="QUT651" s="12"/>
      <c r="QUU651" s="12"/>
      <c r="QUV651" s="12"/>
      <c r="QUW651" s="12"/>
      <c r="QUX651" s="12"/>
      <c r="QUY651" s="12"/>
      <c r="QUZ651" s="12"/>
      <c r="QVA651" s="12"/>
      <c r="QVB651" s="12"/>
      <c r="QVC651" s="12"/>
      <c r="QVD651" s="12"/>
      <c r="QVE651" s="12"/>
      <c r="QVF651" s="12"/>
      <c r="QVG651" s="12"/>
      <c r="QVH651" s="12"/>
      <c r="QVI651" s="12"/>
      <c r="QVJ651" s="12"/>
      <c r="QVK651" s="12"/>
      <c r="QVL651" s="12"/>
      <c r="QVM651" s="12"/>
      <c r="QVN651" s="12"/>
      <c r="QVO651" s="12"/>
      <c r="QVP651" s="12"/>
      <c r="QVQ651" s="12"/>
      <c r="QVR651" s="12"/>
      <c r="QVS651" s="12"/>
      <c r="QVT651" s="12"/>
      <c r="QVU651" s="12"/>
      <c r="QVV651" s="12"/>
      <c r="QVW651" s="12"/>
      <c r="QVX651" s="12"/>
      <c r="QVY651" s="12"/>
      <c r="QVZ651" s="12"/>
      <c r="QWA651" s="12"/>
      <c r="QWB651" s="12"/>
      <c r="QWC651" s="12"/>
      <c r="QWD651" s="12"/>
      <c r="QWE651" s="12"/>
      <c r="QWF651" s="12"/>
      <c r="QWG651" s="12"/>
      <c r="QWH651" s="12"/>
      <c r="QWI651" s="12"/>
      <c r="QWJ651" s="12"/>
      <c r="QWK651" s="12"/>
      <c r="QWL651" s="12"/>
      <c r="QWM651" s="12"/>
      <c r="QWN651" s="12"/>
      <c r="QWO651" s="12"/>
      <c r="QWP651" s="12"/>
      <c r="QWQ651" s="12"/>
      <c r="QWR651" s="12"/>
      <c r="QWS651" s="12"/>
      <c r="QWT651" s="12"/>
      <c r="QWU651" s="12"/>
      <c r="QWV651" s="12"/>
      <c r="QWW651" s="12"/>
      <c r="QWX651" s="12"/>
      <c r="QWY651" s="12"/>
      <c r="QWZ651" s="12"/>
      <c r="QXA651" s="12"/>
      <c r="QXB651" s="12"/>
      <c r="QXC651" s="12"/>
      <c r="QXD651" s="12"/>
      <c r="QXE651" s="12"/>
      <c r="QXF651" s="12"/>
      <c r="QXG651" s="12"/>
      <c r="QXH651" s="12"/>
      <c r="QXI651" s="12"/>
      <c r="QXJ651" s="12"/>
      <c r="QXK651" s="12"/>
      <c r="QXL651" s="12"/>
      <c r="QXM651" s="12"/>
      <c r="QXN651" s="12"/>
      <c r="QXO651" s="12"/>
      <c r="QXP651" s="12"/>
      <c r="QXQ651" s="12"/>
      <c r="QXR651" s="12"/>
      <c r="QXS651" s="12"/>
      <c r="QXT651" s="12"/>
      <c r="QXU651" s="12"/>
      <c r="QXV651" s="12"/>
      <c r="QXW651" s="12"/>
      <c r="QXX651" s="12"/>
      <c r="QXY651" s="12"/>
      <c r="QXZ651" s="12"/>
      <c r="QYA651" s="12"/>
      <c r="QYB651" s="12"/>
      <c r="QYC651" s="12"/>
      <c r="QYD651" s="12"/>
      <c r="QYE651" s="12"/>
      <c r="QYF651" s="12"/>
      <c r="QYG651" s="12"/>
      <c r="QYH651" s="12"/>
      <c r="QYI651" s="12"/>
      <c r="QYJ651" s="12"/>
      <c r="QYK651" s="12"/>
      <c r="QYL651" s="12"/>
      <c r="QYM651" s="12"/>
      <c r="QYN651" s="12"/>
      <c r="QYO651" s="12"/>
      <c r="QYP651" s="12"/>
      <c r="QYQ651" s="12"/>
      <c r="QYR651" s="12"/>
      <c r="QYS651" s="12"/>
      <c r="QYT651" s="12"/>
      <c r="QYU651" s="12"/>
      <c r="QYV651" s="12"/>
      <c r="QYW651" s="12"/>
      <c r="QYX651" s="12"/>
      <c r="QYY651" s="12"/>
      <c r="QYZ651" s="12"/>
      <c r="QZA651" s="12"/>
      <c r="QZB651" s="12"/>
      <c r="QZC651" s="12"/>
      <c r="QZD651" s="12"/>
      <c r="QZE651" s="12"/>
      <c r="QZF651" s="12"/>
      <c r="QZG651" s="12"/>
      <c r="QZH651" s="12"/>
      <c r="QZI651" s="12"/>
      <c r="QZJ651" s="12"/>
      <c r="QZK651" s="12"/>
      <c r="QZL651" s="12"/>
      <c r="QZM651" s="12"/>
      <c r="QZN651" s="12"/>
      <c r="QZO651" s="12"/>
      <c r="QZP651" s="12"/>
      <c r="QZQ651" s="12"/>
      <c r="QZR651" s="12"/>
      <c r="QZS651" s="12"/>
      <c r="QZT651" s="12"/>
      <c r="QZU651" s="12"/>
      <c r="QZV651" s="12"/>
      <c r="QZW651" s="12"/>
      <c r="QZX651" s="12"/>
      <c r="QZY651" s="12"/>
      <c r="QZZ651" s="12"/>
      <c r="RAA651" s="12"/>
      <c r="RAB651" s="12"/>
      <c r="RAC651" s="12"/>
      <c r="RAD651" s="12"/>
      <c r="RAE651" s="12"/>
      <c r="RAF651" s="12"/>
      <c r="RAG651" s="12"/>
      <c r="RAH651" s="12"/>
      <c r="RAI651" s="12"/>
      <c r="RAJ651" s="12"/>
      <c r="RAK651" s="12"/>
      <c r="RAL651" s="12"/>
      <c r="RAM651" s="12"/>
      <c r="RAN651" s="12"/>
      <c r="RAO651" s="12"/>
      <c r="RAP651" s="12"/>
      <c r="RAQ651" s="12"/>
      <c r="RAR651" s="12"/>
      <c r="RAS651" s="12"/>
      <c r="RAT651" s="12"/>
      <c r="RAU651" s="12"/>
      <c r="RAV651" s="12"/>
      <c r="RAW651" s="12"/>
      <c r="RAX651" s="12"/>
      <c r="RAY651" s="12"/>
      <c r="RAZ651" s="12"/>
      <c r="RBA651" s="12"/>
      <c r="RBB651" s="12"/>
      <c r="RBC651" s="12"/>
      <c r="RBD651" s="12"/>
      <c r="RBE651" s="12"/>
      <c r="RBF651" s="12"/>
      <c r="RBG651" s="12"/>
      <c r="RBH651" s="12"/>
      <c r="RBI651" s="12"/>
      <c r="RBJ651" s="12"/>
      <c r="RBK651" s="12"/>
      <c r="RBL651" s="12"/>
      <c r="RBM651" s="12"/>
      <c r="RBN651" s="12"/>
      <c r="RBO651" s="12"/>
      <c r="RBP651" s="12"/>
      <c r="RBQ651" s="12"/>
      <c r="RBR651" s="12"/>
      <c r="RBS651" s="12"/>
      <c r="RBT651" s="12"/>
      <c r="RBU651" s="12"/>
      <c r="RBV651" s="12"/>
      <c r="RBW651" s="12"/>
      <c r="RBX651" s="12"/>
      <c r="RBY651" s="12"/>
      <c r="RBZ651" s="12"/>
      <c r="RCA651" s="12"/>
      <c r="RCB651" s="12"/>
      <c r="RCC651" s="12"/>
      <c r="RCD651" s="12"/>
      <c r="RCE651" s="12"/>
      <c r="RCF651" s="12"/>
      <c r="RCG651" s="12"/>
      <c r="RCH651" s="12"/>
      <c r="RCI651" s="12"/>
      <c r="RCJ651" s="12"/>
      <c r="RCK651" s="12"/>
      <c r="RCL651" s="12"/>
      <c r="RCM651" s="12"/>
      <c r="RCN651" s="12"/>
      <c r="RCO651" s="12"/>
      <c r="RCP651" s="12"/>
      <c r="RCQ651" s="12"/>
      <c r="RCR651" s="12"/>
      <c r="RCS651" s="12"/>
      <c r="RCT651" s="12"/>
      <c r="RCU651" s="12"/>
      <c r="RCV651" s="12"/>
      <c r="RCW651" s="12"/>
      <c r="RCX651" s="12"/>
      <c r="RCY651" s="12"/>
      <c r="RCZ651" s="12"/>
      <c r="RDA651" s="12"/>
      <c r="RDB651" s="12"/>
      <c r="RDC651" s="12"/>
      <c r="RDD651" s="12"/>
      <c r="RDE651" s="12"/>
      <c r="RDF651" s="12"/>
      <c r="RDG651" s="12"/>
      <c r="RDH651" s="12"/>
      <c r="RDI651" s="12"/>
      <c r="RDJ651" s="12"/>
      <c r="RDK651" s="12"/>
      <c r="RDL651" s="12"/>
      <c r="RDM651" s="12"/>
      <c r="RDN651" s="12"/>
      <c r="RDO651" s="12"/>
      <c r="RDP651" s="12"/>
      <c r="RDQ651" s="12"/>
      <c r="RDR651" s="12"/>
      <c r="RDS651" s="12"/>
      <c r="RDT651" s="12"/>
      <c r="RDU651" s="12"/>
      <c r="RDV651" s="12"/>
      <c r="RDW651" s="12"/>
      <c r="RDX651" s="12"/>
      <c r="RDY651" s="12"/>
      <c r="RDZ651" s="12"/>
      <c r="REA651" s="12"/>
      <c r="REB651" s="12"/>
      <c r="REC651" s="12"/>
      <c r="RED651" s="12"/>
      <c r="REE651" s="12"/>
      <c r="REF651" s="12"/>
      <c r="REG651" s="12"/>
      <c r="REH651" s="12"/>
      <c r="REI651" s="12"/>
      <c r="REJ651" s="12"/>
      <c r="REK651" s="12"/>
      <c r="REL651" s="12"/>
      <c r="REM651" s="12"/>
      <c r="REN651" s="12"/>
      <c r="REO651" s="12"/>
      <c r="REP651" s="12"/>
      <c r="REQ651" s="12"/>
      <c r="RER651" s="12"/>
      <c r="RES651" s="12"/>
      <c r="RET651" s="12"/>
      <c r="REU651" s="12"/>
      <c r="REV651" s="12"/>
      <c r="REW651" s="12"/>
      <c r="REX651" s="12"/>
      <c r="REY651" s="12"/>
      <c r="REZ651" s="12"/>
      <c r="RFA651" s="12"/>
      <c r="RFB651" s="12"/>
      <c r="RFC651" s="12"/>
      <c r="RFD651" s="12"/>
      <c r="RFE651" s="12"/>
      <c r="RFF651" s="12"/>
      <c r="RFG651" s="12"/>
      <c r="RFH651" s="12"/>
      <c r="RFI651" s="12"/>
      <c r="RFJ651" s="12"/>
      <c r="RFK651" s="12"/>
      <c r="RFL651" s="12"/>
      <c r="RFM651" s="12"/>
      <c r="RFN651" s="12"/>
      <c r="RFO651" s="12"/>
      <c r="RFP651" s="12"/>
      <c r="RFQ651" s="12"/>
      <c r="RFR651" s="12"/>
      <c r="RFS651" s="12"/>
      <c r="RFT651" s="12"/>
      <c r="RFU651" s="12"/>
      <c r="RFV651" s="12"/>
      <c r="RFW651" s="12"/>
      <c r="RFX651" s="12"/>
      <c r="RFY651" s="12"/>
      <c r="RFZ651" s="12"/>
      <c r="RGA651" s="12"/>
      <c r="RGB651" s="12"/>
      <c r="RGC651" s="12"/>
      <c r="RGD651" s="12"/>
      <c r="RGE651" s="12"/>
      <c r="RGF651" s="12"/>
      <c r="RGG651" s="12"/>
      <c r="RGH651" s="12"/>
      <c r="RGI651" s="12"/>
      <c r="RGJ651" s="12"/>
      <c r="RGK651" s="12"/>
      <c r="RGL651" s="12"/>
      <c r="RGM651" s="12"/>
      <c r="RGN651" s="12"/>
      <c r="RGO651" s="12"/>
      <c r="RGP651" s="12"/>
      <c r="RGQ651" s="12"/>
      <c r="RGR651" s="12"/>
      <c r="RGS651" s="12"/>
      <c r="RGT651" s="12"/>
      <c r="RGU651" s="12"/>
      <c r="RGV651" s="12"/>
      <c r="RGW651" s="12"/>
      <c r="RGX651" s="12"/>
      <c r="RGY651" s="12"/>
      <c r="RGZ651" s="12"/>
      <c r="RHA651" s="12"/>
      <c r="RHB651" s="12"/>
      <c r="RHC651" s="12"/>
      <c r="RHD651" s="12"/>
      <c r="RHE651" s="12"/>
      <c r="RHF651" s="12"/>
      <c r="RHG651" s="12"/>
      <c r="RHH651" s="12"/>
      <c r="RHI651" s="12"/>
      <c r="RHJ651" s="12"/>
      <c r="RHK651" s="12"/>
      <c r="RHL651" s="12"/>
      <c r="RHM651" s="12"/>
      <c r="RHN651" s="12"/>
      <c r="RHO651" s="12"/>
      <c r="RHP651" s="12"/>
      <c r="RHQ651" s="12"/>
      <c r="RHR651" s="12"/>
      <c r="RHS651" s="12"/>
      <c r="RHT651" s="12"/>
      <c r="RHU651" s="12"/>
      <c r="RHV651" s="12"/>
      <c r="RHW651" s="12"/>
      <c r="RHX651" s="12"/>
      <c r="RHY651" s="12"/>
      <c r="RHZ651" s="12"/>
      <c r="RIA651" s="12"/>
      <c r="RIB651" s="12"/>
      <c r="RIC651" s="12"/>
      <c r="RID651" s="12"/>
      <c r="RIE651" s="12"/>
      <c r="RIF651" s="12"/>
      <c r="RIG651" s="12"/>
      <c r="RIH651" s="12"/>
      <c r="RII651" s="12"/>
      <c r="RIJ651" s="12"/>
      <c r="RIK651" s="12"/>
      <c r="RIL651" s="12"/>
      <c r="RIM651" s="12"/>
      <c r="RIN651" s="12"/>
      <c r="RIO651" s="12"/>
      <c r="RIP651" s="12"/>
      <c r="RIQ651" s="12"/>
      <c r="RIR651" s="12"/>
      <c r="RIS651" s="12"/>
      <c r="RIT651" s="12"/>
      <c r="RIU651" s="12"/>
      <c r="RIV651" s="12"/>
      <c r="RIW651" s="12"/>
      <c r="RIX651" s="12"/>
      <c r="RIY651" s="12"/>
      <c r="RIZ651" s="12"/>
      <c r="RJA651" s="12"/>
      <c r="RJB651" s="12"/>
      <c r="RJC651" s="12"/>
      <c r="RJD651" s="12"/>
      <c r="RJE651" s="12"/>
      <c r="RJF651" s="12"/>
      <c r="RJG651" s="12"/>
      <c r="RJH651" s="12"/>
      <c r="RJI651" s="12"/>
      <c r="RJJ651" s="12"/>
      <c r="RJK651" s="12"/>
      <c r="RJL651" s="12"/>
      <c r="RJM651" s="12"/>
      <c r="RJN651" s="12"/>
      <c r="RJO651" s="12"/>
      <c r="RJP651" s="12"/>
      <c r="RJQ651" s="12"/>
      <c r="RJR651" s="12"/>
      <c r="RJS651" s="12"/>
      <c r="RJT651" s="12"/>
      <c r="RJU651" s="12"/>
      <c r="RJV651" s="12"/>
      <c r="RJW651" s="12"/>
      <c r="RJX651" s="12"/>
      <c r="RJY651" s="12"/>
      <c r="RJZ651" s="12"/>
      <c r="RKA651" s="12"/>
      <c r="RKB651" s="12"/>
      <c r="RKC651" s="12"/>
      <c r="RKD651" s="12"/>
      <c r="RKE651" s="12"/>
      <c r="RKF651" s="12"/>
      <c r="RKG651" s="12"/>
      <c r="RKH651" s="12"/>
      <c r="RKI651" s="12"/>
      <c r="RKJ651" s="12"/>
      <c r="RKK651" s="12"/>
      <c r="RKL651" s="12"/>
      <c r="RKM651" s="12"/>
      <c r="RKN651" s="12"/>
      <c r="RKO651" s="12"/>
      <c r="RKP651" s="12"/>
      <c r="RKQ651" s="12"/>
      <c r="RKR651" s="12"/>
      <c r="RKS651" s="12"/>
      <c r="RKT651" s="12"/>
      <c r="RKU651" s="12"/>
      <c r="RKV651" s="12"/>
      <c r="RKW651" s="12"/>
      <c r="RKX651" s="12"/>
      <c r="RKY651" s="12"/>
      <c r="RKZ651" s="12"/>
      <c r="RLA651" s="12"/>
      <c r="RLB651" s="12"/>
      <c r="RLC651" s="12"/>
      <c r="RLD651" s="12"/>
      <c r="RLE651" s="12"/>
      <c r="RLF651" s="12"/>
      <c r="RLG651" s="12"/>
      <c r="RLH651" s="12"/>
      <c r="RLI651" s="12"/>
      <c r="RLJ651" s="12"/>
      <c r="RLK651" s="12"/>
      <c r="RLL651" s="12"/>
      <c r="RLM651" s="12"/>
      <c r="RLN651" s="12"/>
      <c r="RLO651" s="12"/>
      <c r="RLP651" s="12"/>
      <c r="RLQ651" s="12"/>
      <c r="RLR651" s="12"/>
      <c r="RLS651" s="12"/>
      <c r="RLT651" s="12"/>
      <c r="RLU651" s="12"/>
      <c r="RLV651" s="12"/>
      <c r="RLW651" s="12"/>
      <c r="RLX651" s="12"/>
      <c r="RLY651" s="12"/>
      <c r="RLZ651" s="12"/>
      <c r="RMA651" s="12"/>
      <c r="RMB651" s="12"/>
      <c r="RMC651" s="12"/>
      <c r="RMD651" s="12"/>
      <c r="RME651" s="12"/>
      <c r="RMF651" s="12"/>
      <c r="RMG651" s="12"/>
      <c r="RMH651" s="12"/>
      <c r="RMI651" s="12"/>
      <c r="RMJ651" s="12"/>
      <c r="RMK651" s="12"/>
      <c r="RML651" s="12"/>
      <c r="RMM651" s="12"/>
      <c r="RMN651" s="12"/>
      <c r="RMO651" s="12"/>
      <c r="RMP651" s="12"/>
      <c r="RMQ651" s="12"/>
      <c r="RMR651" s="12"/>
      <c r="RMS651" s="12"/>
      <c r="RMT651" s="12"/>
      <c r="RMU651" s="12"/>
      <c r="RMV651" s="12"/>
      <c r="RMW651" s="12"/>
      <c r="RMX651" s="12"/>
      <c r="RMY651" s="12"/>
      <c r="RMZ651" s="12"/>
      <c r="RNA651" s="12"/>
      <c r="RNB651" s="12"/>
      <c r="RNC651" s="12"/>
      <c r="RND651" s="12"/>
      <c r="RNE651" s="12"/>
      <c r="RNF651" s="12"/>
      <c r="RNG651" s="12"/>
      <c r="RNH651" s="12"/>
      <c r="RNI651" s="12"/>
      <c r="RNJ651" s="12"/>
      <c r="RNK651" s="12"/>
      <c r="RNL651" s="12"/>
      <c r="RNM651" s="12"/>
      <c r="RNN651" s="12"/>
      <c r="RNO651" s="12"/>
      <c r="RNP651" s="12"/>
      <c r="RNQ651" s="12"/>
      <c r="RNR651" s="12"/>
      <c r="RNS651" s="12"/>
      <c r="RNT651" s="12"/>
      <c r="RNU651" s="12"/>
      <c r="RNV651" s="12"/>
      <c r="RNW651" s="12"/>
      <c r="RNX651" s="12"/>
      <c r="RNY651" s="12"/>
      <c r="RNZ651" s="12"/>
      <c r="ROA651" s="12"/>
      <c r="ROB651" s="12"/>
      <c r="ROC651" s="12"/>
      <c r="ROD651" s="12"/>
      <c r="ROE651" s="12"/>
      <c r="ROF651" s="12"/>
      <c r="ROG651" s="12"/>
      <c r="ROH651" s="12"/>
      <c r="ROI651" s="12"/>
      <c r="ROJ651" s="12"/>
      <c r="ROK651" s="12"/>
      <c r="ROL651" s="12"/>
      <c r="ROM651" s="12"/>
      <c r="RON651" s="12"/>
      <c r="ROO651" s="12"/>
      <c r="ROP651" s="12"/>
      <c r="ROQ651" s="12"/>
      <c r="ROR651" s="12"/>
      <c r="ROS651" s="12"/>
      <c r="ROT651" s="12"/>
      <c r="ROU651" s="12"/>
      <c r="ROV651" s="12"/>
      <c r="ROW651" s="12"/>
      <c r="ROX651" s="12"/>
      <c r="ROY651" s="12"/>
      <c r="ROZ651" s="12"/>
      <c r="RPA651" s="12"/>
      <c r="RPB651" s="12"/>
      <c r="RPC651" s="12"/>
      <c r="RPD651" s="12"/>
      <c r="RPE651" s="12"/>
      <c r="RPF651" s="12"/>
      <c r="RPG651" s="12"/>
      <c r="RPH651" s="12"/>
      <c r="RPI651" s="12"/>
      <c r="RPJ651" s="12"/>
      <c r="RPK651" s="12"/>
      <c r="RPL651" s="12"/>
      <c r="RPM651" s="12"/>
      <c r="RPN651" s="12"/>
      <c r="RPO651" s="12"/>
      <c r="RPP651" s="12"/>
      <c r="RPQ651" s="12"/>
      <c r="RPR651" s="12"/>
      <c r="RPS651" s="12"/>
      <c r="RPT651" s="12"/>
      <c r="RPU651" s="12"/>
      <c r="RPV651" s="12"/>
      <c r="RPW651" s="12"/>
      <c r="RPX651" s="12"/>
      <c r="RPY651" s="12"/>
      <c r="RPZ651" s="12"/>
      <c r="RQA651" s="12"/>
      <c r="RQB651" s="12"/>
      <c r="RQC651" s="12"/>
      <c r="RQD651" s="12"/>
      <c r="RQE651" s="12"/>
      <c r="RQF651" s="12"/>
      <c r="RQG651" s="12"/>
      <c r="RQH651" s="12"/>
      <c r="RQI651" s="12"/>
      <c r="RQJ651" s="12"/>
      <c r="RQK651" s="12"/>
      <c r="RQL651" s="12"/>
      <c r="RQM651" s="12"/>
      <c r="RQN651" s="12"/>
      <c r="RQO651" s="12"/>
      <c r="RQP651" s="12"/>
      <c r="RQQ651" s="12"/>
      <c r="RQR651" s="12"/>
      <c r="RQS651" s="12"/>
      <c r="RQT651" s="12"/>
      <c r="RQU651" s="12"/>
      <c r="RQV651" s="12"/>
      <c r="RQW651" s="12"/>
      <c r="RQX651" s="12"/>
      <c r="RQY651" s="12"/>
      <c r="RQZ651" s="12"/>
      <c r="RRA651" s="12"/>
      <c r="RRB651" s="12"/>
      <c r="RRC651" s="12"/>
      <c r="RRD651" s="12"/>
      <c r="RRE651" s="12"/>
      <c r="RRF651" s="12"/>
      <c r="RRG651" s="12"/>
      <c r="RRH651" s="12"/>
      <c r="RRI651" s="12"/>
      <c r="RRJ651" s="12"/>
      <c r="RRK651" s="12"/>
      <c r="RRL651" s="12"/>
      <c r="RRM651" s="12"/>
      <c r="RRN651" s="12"/>
      <c r="RRO651" s="12"/>
      <c r="RRP651" s="12"/>
      <c r="RRQ651" s="12"/>
      <c r="RRR651" s="12"/>
      <c r="RRS651" s="12"/>
      <c r="RRT651" s="12"/>
      <c r="RRU651" s="12"/>
      <c r="RRV651" s="12"/>
      <c r="RRW651" s="12"/>
      <c r="RRX651" s="12"/>
      <c r="RRY651" s="12"/>
      <c r="RRZ651" s="12"/>
      <c r="RSA651" s="12"/>
      <c r="RSB651" s="12"/>
      <c r="RSC651" s="12"/>
      <c r="RSD651" s="12"/>
      <c r="RSE651" s="12"/>
      <c r="RSF651" s="12"/>
      <c r="RSG651" s="12"/>
      <c r="RSH651" s="12"/>
      <c r="RSI651" s="12"/>
      <c r="RSJ651" s="12"/>
      <c r="RSK651" s="12"/>
      <c r="RSL651" s="12"/>
      <c r="RSM651" s="12"/>
      <c r="RSN651" s="12"/>
      <c r="RSO651" s="12"/>
      <c r="RSP651" s="12"/>
      <c r="RSQ651" s="12"/>
      <c r="RSR651" s="12"/>
      <c r="RSS651" s="12"/>
      <c r="RST651" s="12"/>
      <c r="RSU651" s="12"/>
      <c r="RSV651" s="12"/>
      <c r="RSW651" s="12"/>
      <c r="RSX651" s="12"/>
      <c r="RSY651" s="12"/>
      <c r="RSZ651" s="12"/>
      <c r="RTA651" s="12"/>
      <c r="RTB651" s="12"/>
      <c r="RTC651" s="12"/>
      <c r="RTD651" s="12"/>
      <c r="RTE651" s="12"/>
      <c r="RTF651" s="12"/>
      <c r="RTG651" s="12"/>
      <c r="RTH651" s="12"/>
      <c r="RTI651" s="12"/>
      <c r="RTJ651" s="12"/>
      <c r="RTK651" s="12"/>
      <c r="RTL651" s="12"/>
      <c r="RTM651" s="12"/>
      <c r="RTN651" s="12"/>
      <c r="RTO651" s="12"/>
      <c r="RTP651" s="12"/>
      <c r="RTQ651" s="12"/>
      <c r="RTR651" s="12"/>
      <c r="RTS651" s="12"/>
      <c r="RTT651" s="12"/>
      <c r="RTU651" s="12"/>
      <c r="RTV651" s="12"/>
      <c r="RTW651" s="12"/>
      <c r="RTX651" s="12"/>
      <c r="RTY651" s="12"/>
      <c r="RTZ651" s="12"/>
      <c r="RUA651" s="12"/>
      <c r="RUB651" s="12"/>
      <c r="RUC651" s="12"/>
      <c r="RUD651" s="12"/>
      <c r="RUE651" s="12"/>
      <c r="RUF651" s="12"/>
      <c r="RUG651" s="12"/>
      <c r="RUH651" s="12"/>
      <c r="RUI651" s="12"/>
      <c r="RUJ651" s="12"/>
      <c r="RUK651" s="12"/>
      <c r="RUL651" s="12"/>
      <c r="RUM651" s="12"/>
      <c r="RUN651" s="12"/>
      <c r="RUO651" s="12"/>
      <c r="RUP651" s="12"/>
      <c r="RUQ651" s="12"/>
      <c r="RUR651" s="12"/>
      <c r="RUS651" s="12"/>
      <c r="RUT651" s="12"/>
      <c r="RUU651" s="12"/>
      <c r="RUV651" s="12"/>
      <c r="RUW651" s="12"/>
      <c r="RUX651" s="12"/>
      <c r="RUY651" s="12"/>
      <c r="RUZ651" s="12"/>
      <c r="RVA651" s="12"/>
      <c r="RVB651" s="12"/>
      <c r="RVC651" s="12"/>
      <c r="RVD651" s="12"/>
      <c r="RVE651" s="12"/>
      <c r="RVF651" s="12"/>
      <c r="RVG651" s="12"/>
      <c r="RVH651" s="12"/>
      <c r="RVI651" s="12"/>
      <c r="RVJ651" s="12"/>
      <c r="RVK651" s="12"/>
      <c r="RVL651" s="12"/>
      <c r="RVM651" s="12"/>
      <c r="RVN651" s="12"/>
      <c r="RVO651" s="12"/>
      <c r="RVP651" s="12"/>
      <c r="RVQ651" s="12"/>
      <c r="RVR651" s="12"/>
      <c r="RVS651" s="12"/>
      <c r="RVT651" s="12"/>
      <c r="RVU651" s="12"/>
      <c r="RVV651" s="12"/>
      <c r="RVW651" s="12"/>
      <c r="RVX651" s="12"/>
      <c r="RVY651" s="12"/>
      <c r="RVZ651" s="12"/>
      <c r="RWA651" s="12"/>
      <c r="RWB651" s="12"/>
      <c r="RWC651" s="12"/>
      <c r="RWD651" s="12"/>
      <c r="RWE651" s="12"/>
      <c r="RWF651" s="12"/>
      <c r="RWG651" s="12"/>
      <c r="RWH651" s="12"/>
      <c r="RWI651" s="12"/>
      <c r="RWJ651" s="12"/>
      <c r="RWK651" s="12"/>
      <c r="RWL651" s="12"/>
      <c r="RWM651" s="12"/>
      <c r="RWN651" s="12"/>
      <c r="RWO651" s="12"/>
      <c r="RWP651" s="12"/>
      <c r="RWQ651" s="12"/>
      <c r="RWR651" s="12"/>
      <c r="RWS651" s="12"/>
      <c r="RWT651" s="12"/>
      <c r="RWU651" s="12"/>
      <c r="RWV651" s="12"/>
      <c r="RWW651" s="12"/>
      <c r="RWX651" s="12"/>
      <c r="RWY651" s="12"/>
      <c r="RWZ651" s="12"/>
      <c r="RXA651" s="12"/>
      <c r="RXB651" s="12"/>
      <c r="RXC651" s="12"/>
      <c r="RXD651" s="12"/>
      <c r="RXE651" s="12"/>
      <c r="RXF651" s="12"/>
      <c r="RXG651" s="12"/>
      <c r="RXH651" s="12"/>
      <c r="RXI651" s="12"/>
      <c r="RXJ651" s="12"/>
      <c r="RXK651" s="12"/>
      <c r="RXL651" s="12"/>
      <c r="RXM651" s="12"/>
      <c r="RXN651" s="12"/>
      <c r="RXO651" s="12"/>
      <c r="RXP651" s="12"/>
      <c r="RXQ651" s="12"/>
      <c r="RXR651" s="12"/>
      <c r="RXS651" s="12"/>
      <c r="RXT651" s="12"/>
      <c r="RXU651" s="12"/>
      <c r="RXV651" s="12"/>
      <c r="RXW651" s="12"/>
      <c r="RXX651" s="12"/>
      <c r="RXY651" s="12"/>
      <c r="RXZ651" s="12"/>
      <c r="RYA651" s="12"/>
      <c r="RYB651" s="12"/>
      <c r="RYC651" s="12"/>
      <c r="RYD651" s="12"/>
      <c r="RYE651" s="12"/>
      <c r="RYF651" s="12"/>
      <c r="RYG651" s="12"/>
      <c r="RYH651" s="12"/>
      <c r="RYI651" s="12"/>
      <c r="RYJ651" s="12"/>
      <c r="RYK651" s="12"/>
      <c r="RYL651" s="12"/>
      <c r="RYM651" s="12"/>
      <c r="RYN651" s="12"/>
      <c r="RYO651" s="12"/>
      <c r="RYP651" s="12"/>
      <c r="RYQ651" s="12"/>
      <c r="RYR651" s="12"/>
      <c r="RYS651" s="12"/>
      <c r="RYT651" s="12"/>
      <c r="RYU651" s="12"/>
      <c r="RYV651" s="12"/>
      <c r="RYW651" s="12"/>
      <c r="RYX651" s="12"/>
      <c r="RYY651" s="12"/>
      <c r="RYZ651" s="12"/>
      <c r="RZA651" s="12"/>
      <c r="RZB651" s="12"/>
      <c r="RZC651" s="12"/>
      <c r="RZD651" s="12"/>
      <c r="RZE651" s="12"/>
      <c r="RZF651" s="12"/>
      <c r="RZG651" s="12"/>
      <c r="RZH651" s="12"/>
      <c r="RZI651" s="12"/>
      <c r="RZJ651" s="12"/>
      <c r="RZK651" s="12"/>
      <c r="RZL651" s="12"/>
      <c r="RZM651" s="12"/>
      <c r="RZN651" s="12"/>
      <c r="RZO651" s="12"/>
      <c r="RZP651" s="12"/>
      <c r="RZQ651" s="12"/>
      <c r="RZR651" s="12"/>
      <c r="RZS651" s="12"/>
      <c r="RZT651" s="12"/>
      <c r="RZU651" s="12"/>
      <c r="RZV651" s="12"/>
      <c r="RZW651" s="12"/>
      <c r="RZX651" s="12"/>
      <c r="RZY651" s="12"/>
      <c r="RZZ651" s="12"/>
      <c r="SAA651" s="12"/>
      <c r="SAB651" s="12"/>
      <c r="SAC651" s="12"/>
      <c r="SAD651" s="12"/>
      <c r="SAE651" s="12"/>
      <c r="SAF651" s="12"/>
      <c r="SAG651" s="12"/>
      <c r="SAH651" s="12"/>
      <c r="SAI651" s="12"/>
      <c r="SAJ651" s="12"/>
      <c r="SAK651" s="12"/>
      <c r="SAL651" s="12"/>
      <c r="SAM651" s="12"/>
      <c r="SAN651" s="12"/>
      <c r="SAO651" s="12"/>
      <c r="SAP651" s="12"/>
      <c r="SAQ651" s="12"/>
      <c r="SAR651" s="12"/>
      <c r="SAS651" s="12"/>
      <c r="SAT651" s="12"/>
      <c r="SAU651" s="12"/>
      <c r="SAV651" s="12"/>
      <c r="SAW651" s="12"/>
      <c r="SAX651" s="12"/>
      <c r="SAY651" s="12"/>
      <c r="SAZ651" s="12"/>
      <c r="SBA651" s="12"/>
      <c r="SBB651" s="12"/>
      <c r="SBC651" s="12"/>
      <c r="SBD651" s="12"/>
      <c r="SBE651" s="12"/>
      <c r="SBF651" s="12"/>
      <c r="SBG651" s="12"/>
      <c r="SBH651" s="12"/>
      <c r="SBI651" s="12"/>
      <c r="SBJ651" s="12"/>
      <c r="SBK651" s="12"/>
      <c r="SBL651" s="12"/>
      <c r="SBM651" s="12"/>
      <c r="SBN651" s="12"/>
      <c r="SBO651" s="12"/>
      <c r="SBP651" s="12"/>
      <c r="SBQ651" s="12"/>
      <c r="SBR651" s="12"/>
      <c r="SBS651" s="12"/>
      <c r="SBT651" s="12"/>
      <c r="SBU651" s="12"/>
      <c r="SBV651" s="12"/>
      <c r="SBW651" s="12"/>
      <c r="SBX651" s="12"/>
      <c r="SBY651" s="12"/>
      <c r="SBZ651" s="12"/>
      <c r="SCA651" s="12"/>
      <c r="SCB651" s="12"/>
      <c r="SCC651" s="12"/>
      <c r="SCD651" s="12"/>
      <c r="SCE651" s="12"/>
      <c r="SCF651" s="12"/>
      <c r="SCG651" s="12"/>
      <c r="SCH651" s="12"/>
      <c r="SCI651" s="12"/>
      <c r="SCJ651" s="12"/>
      <c r="SCK651" s="12"/>
      <c r="SCL651" s="12"/>
      <c r="SCM651" s="12"/>
      <c r="SCN651" s="12"/>
      <c r="SCO651" s="12"/>
      <c r="SCP651" s="12"/>
      <c r="SCQ651" s="12"/>
      <c r="SCR651" s="12"/>
      <c r="SCS651" s="12"/>
      <c r="SCT651" s="12"/>
      <c r="SCU651" s="12"/>
      <c r="SCV651" s="12"/>
      <c r="SCW651" s="12"/>
      <c r="SCX651" s="12"/>
      <c r="SCY651" s="12"/>
      <c r="SCZ651" s="12"/>
      <c r="SDA651" s="12"/>
      <c r="SDB651" s="12"/>
      <c r="SDC651" s="12"/>
      <c r="SDD651" s="12"/>
      <c r="SDE651" s="12"/>
      <c r="SDF651" s="12"/>
      <c r="SDG651" s="12"/>
      <c r="SDH651" s="12"/>
      <c r="SDI651" s="12"/>
      <c r="SDJ651" s="12"/>
      <c r="SDK651" s="12"/>
      <c r="SDL651" s="12"/>
      <c r="SDM651" s="12"/>
      <c r="SDN651" s="12"/>
      <c r="SDO651" s="12"/>
      <c r="SDP651" s="12"/>
      <c r="SDQ651" s="12"/>
      <c r="SDR651" s="12"/>
      <c r="SDS651" s="12"/>
      <c r="SDT651" s="12"/>
      <c r="SDU651" s="12"/>
      <c r="SDV651" s="12"/>
      <c r="SDW651" s="12"/>
      <c r="SDX651" s="12"/>
      <c r="SDY651" s="12"/>
      <c r="SDZ651" s="12"/>
      <c r="SEA651" s="12"/>
      <c r="SEB651" s="12"/>
      <c r="SEC651" s="12"/>
      <c r="SED651" s="12"/>
      <c r="SEE651" s="12"/>
      <c r="SEF651" s="12"/>
      <c r="SEG651" s="12"/>
      <c r="SEH651" s="12"/>
      <c r="SEI651" s="12"/>
      <c r="SEJ651" s="12"/>
      <c r="SEK651" s="12"/>
      <c r="SEL651" s="12"/>
      <c r="SEM651" s="12"/>
      <c r="SEN651" s="12"/>
      <c r="SEO651" s="12"/>
      <c r="SEP651" s="12"/>
      <c r="SEQ651" s="12"/>
      <c r="SER651" s="12"/>
      <c r="SES651" s="12"/>
      <c r="SET651" s="12"/>
      <c r="SEU651" s="12"/>
      <c r="SEV651" s="12"/>
      <c r="SEW651" s="12"/>
      <c r="SEX651" s="12"/>
      <c r="SEY651" s="12"/>
      <c r="SEZ651" s="12"/>
      <c r="SFA651" s="12"/>
      <c r="SFB651" s="12"/>
      <c r="SFC651" s="12"/>
      <c r="SFD651" s="12"/>
      <c r="SFE651" s="12"/>
      <c r="SFF651" s="12"/>
      <c r="SFG651" s="12"/>
      <c r="SFH651" s="12"/>
      <c r="SFI651" s="12"/>
      <c r="SFJ651" s="12"/>
      <c r="SFK651" s="12"/>
      <c r="SFL651" s="12"/>
      <c r="SFM651" s="12"/>
      <c r="SFN651" s="12"/>
      <c r="SFO651" s="12"/>
      <c r="SFP651" s="12"/>
      <c r="SFQ651" s="12"/>
      <c r="SFR651" s="12"/>
      <c r="SFS651" s="12"/>
      <c r="SFT651" s="12"/>
      <c r="SFU651" s="12"/>
      <c r="SFV651" s="12"/>
      <c r="SFW651" s="12"/>
      <c r="SFX651" s="12"/>
      <c r="SFY651" s="12"/>
      <c r="SFZ651" s="12"/>
      <c r="SGA651" s="12"/>
      <c r="SGB651" s="12"/>
      <c r="SGC651" s="12"/>
      <c r="SGD651" s="12"/>
      <c r="SGE651" s="12"/>
      <c r="SGF651" s="12"/>
      <c r="SGG651" s="12"/>
      <c r="SGH651" s="12"/>
      <c r="SGI651" s="12"/>
      <c r="SGJ651" s="12"/>
      <c r="SGK651" s="12"/>
      <c r="SGL651" s="12"/>
      <c r="SGM651" s="12"/>
      <c r="SGN651" s="12"/>
      <c r="SGO651" s="12"/>
      <c r="SGP651" s="12"/>
      <c r="SGQ651" s="12"/>
      <c r="SGR651" s="12"/>
      <c r="SGS651" s="12"/>
      <c r="SGT651" s="12"/>
      <c r="SGU651" s="12"/>
      <c r="SGV651" s="12"/>
      <c r="SGW651" s="12"/>
      <c r="SGX651" s="12"/>
      <c r="SGY651" s="12"/>
      <c r="SGZ651" s="12"/>
      <c r="SHA651" s="12"/>
      <c r="SHB651" s="12"/>
      <c r="SHC651" s="12"/>
      <c r="SHD651" s="12"/>
      <c r="SHE651" s="12"/>
      <c r="SHF651" s="12"/>
      <c r="SHG651" s="12"/>
      <c r="SHH651" s="12"/>
      <c r="SHI651" s="12"/>
      <c r="SHJ651" s="12"/>
      <c r="SHK651" s="12"/>
      <c r="SHL651" s="12"/>
      <c r="SHM651" s="12"/>
      <c r="SHN651" s="12"/>
      <c r="SHO651" s="12"/>
      <c r="SHP651" s="12"/>
      <c r="SHQ651" s="12"/>
      <c r="SHR651" s="12"/>
      <c r="SHS651" s="12"/>
      <c r="SHT651" s="12"/>
      <c r="SHU651" s="12"/>
      <c r="SHV651" s="12"/>
      <c r="SHW651" s="12"/>
      <c r="SHX651" s="12"/>
      <c r="SHY651" s="12"/>
      <c r="SHZ651" s="12"/>
      <c r="SIA651" s="12"/>
      <c r="SIB651" s="12"/>
      <c r="SIC651" s="12"/>
      <c r="SID651" s="12"/>
      <c r="SIE651" s="12"/>
      <c r="SIF651" s="12"/>
      <c r="SIG651" s="12"/>
      <c r="SIH651" s="12"/>
      <c r="SII651" s="12"/>
      <c r="SIJ651" s="12"/>
      <c r="SIK651" s="12"/>
      <c r="SIL651" s="12"/>
      <c r="SIM651" s="12"/>
      <c r="SIN651" s="12"/>
      <c r="SIO651" s="12"/>
      <c r="SIP651" s="12"/>
      <c r="SIQ651" s="12"/>
      <c r="SIR651" s="12"/>
      <c r="SIS651" s="12"/>
      <c r="SIT651" s="12"/>
      <c r="SIU651" s="12"/>
      <c r="SIV651" s="12"/>
      <c r="SIW651" s="12"/>
      <c r="SIX651" s="12"/>
      <c r="SIY651" s="12"/>
      <c r="SIZ651" s="12"/>
      <c r="SJA651" s="12"/>
      <c r="SJB651" s="12"/>
      <c r="SJC651" s="12"/>
      <c r="SJD651" s="12"/>
      <c r="SJE651" s="12"/>
      <c r="SJF651" s="12"/>
      <c r="SJG651" s="12"/>
      <c r="SJH651" s="12"/>
      <c r="SJI651" s="12"/>
      <c r="SJJ651" s="12"/>
      <c r="SJK651" s="12"/>
      <c r="SJL651" s="12"/>
      <c r="SJM651" s="12"/>
      <c r="SJN651" s="12"/>
      <c r="SJO651" s="12"/>
      <c r="SJP651" s="12"/>
      <c r="SJQ651" s="12"/>
      <c r="SJR651" s="12"/>
      <c r="SJS651" s="12"/>
      <c r="SJT651" s="12"/>
      <c r="SJU651" s="12"/>
      <c r="SJV651" s="12"/>
      <c r="SJW651" s="12"/>
      <c r="SJX651" s="12"/>
      <c r="SJY651" s="12"/>
      <c r="SJZ651" s="12"/>
      <c r="SKA651" s="12"/>
      <c r="SKB651" s="12"/>
      <c r="SKC651" s="12"/>
      <c r="SKD651" s="12"/>
      <c r="SKE651" s="12"/>
      <c r="SKF651" s="12"/>
      <c r="SKG651" s="12"/>
      <c r="SKH651" s="12"/>
      <c r="SKI651" s="12"/>
      <c r="SKJ651" s="12"/>
      <c r="SKK651" s="12"/>
      <c r="SKL651" s="12"/>
      <c r="SKM651" s="12"/>
      <c r="SKN651" s="12"/>
      <c r="SKO651" s="12"/>
      <c r="SKP651" s="12"/>
      <c r="SKQ651" s="12"/>
      <c r="SKR651" s="12"/>
      <c r="SKS651" s="12"/>
      <c r="SKT651" s="12"/>
      <c r="SKU651" s="12"/>
      <c r="SKV651" s="12"/>
      <c r="SKW651" s="12"/>
      <c r="SKX651" s="12"/>
      <c r="SKY651" s="12"/>
      <c r="SKZ651" s="12"/>
      <c r="SLA651" s="12"/>
      <c r="SLB651" s="12"/>
      <c r="SLC651" s="12"/>
      <c r="SLD651" s="12"/>
      <c r="SLE651" s="12"/>
      <c r="SLF651" s="12"/>
      <c r="SLG651" s="12"/>
      <c r="SLH651" s="12"/>
      <c r="SLI651" s="12"/>
      <c r="SLJ651" s="12"/>
      <c r="SLK651" s="12"/>
      <c r="SLL651" s="12"/>
      <c r="SLM651" s="12"/>
      <c r="SLN651" s="12"/>
      <c r="SLO651" s="12"/>
      <c r="SLP651" s="12"/>
      <c r="SLQ651" s="12"/>
      <c r="SLR651" s="12"/>
      <c r="SLS651" s="12"/>
      <c r="SLT651" s="12"/>
      <c r="SLU651" s="12"/>
      <c r="SLV651" s="12"/>
      <c r="SLW651" s="12"/>
      <c r="SLX651" s="12"/>
      <c r="SLY651" s="12"/>
      <c r="SLZ651" s="12"/>
      <c r="SMA651" s="12"/>
      <c r="SMB651" s="12"/>
      <c r="SMC651" s="12"/>
      <c r="SMD651" s="12"/>
      <c r="SME651" s="12"/>
      <c r="SMF651" s="12"/>
      <c r="SMG651" s="12"/>
      <c r="SMH651" s="12"/>
      <c r="SMI651" s="12"/>
      <c r="SMJ651" s="12"/>
      <c r="SMK651" s="12"/>
      <c r="SML651" s="12"/>
      <c r="SMM651" s="12"/>
      <c r="SMN651" s="12"/>
      <c r="SMO651" s="12"/>
      <c r="SMP651" s="12"/>
      <c r="SMQ651" s="12"/>
      <c r="SMR651" s="12"/>
      <c r="SMS651" s="12"/>
      <c r="SMT651" s="12"/>
      <c r="SMU651" s="12"/>
      <c r="SMV651" s="12"/>
      <c r="SMW651" s="12"/>
      <c r="SMX651" s="12"/>
      <c r="SMY651" s="12"/>
      <c r="SMZ651" s="12"/>
      <c r="SNA651" s="12"/>
      <c r="SNB651" s="12"/>
      <c r="SNC651" s="12"/>
      <c r="SND651" s="12"/>
      <c r="SNE651" s="12"/>
      <c r="SNF651" s="12"/>
      <c r="SNG651" s="12"/>
      <c r="SNH651" s="12"/>
      <c r="SNI651" s="12"/>
      <c r="SNJ651" s="12"/>
      <c r="SNK651" s="12"/>
      <c r="SNL651" s="12"/>
      <c r="SNM651" s="12"/>
      <c r="SNN651" s="12"/>
      <c r="SNO651" s="12"/>
      <c r="SNP651" s="12"/>
      <c r="SNQ651" s="12"/>
      <c r="SNR651" s="12"/>
      <c r="SNS651" s="12"/>
      <c r="SNT651" s="12"/>
      <c r="SNU651" s="12"/>
      <c r="SNV651" s="12"/>
      <c r="SNW651" s="12"/>
      <c r="SNX651" s="12"/>
      <c r="SNY651" s="12"/>
      <c r="SNZ651" s="12"/>
      <c r="SOA651" s="12"/>
      <c r="SOB651" s="12"/>
      <c r="SOC651" s="12"/>
      <c r="SOD651" s="12"/>
      <c r="SOE651" s="12"/>
      <c r="SOF651" s="12"/>
      <c r="SOG651" s="12"/>
      <c r="SOH651" s="12"/>
      <c r="SOI651" s="12"/>
      <c r="SOJ651" s="12"/>
      <c r="SOK651" s="12"/>
      <c r="SOL651" s="12"/>
      <c r="SOM651" s="12"/>
      <c r="SON651" s="12"/>
      <c r="SOO651" s="12"/>
      <c r="SOP651" s="12"/>
      <c r="SOQ651" s="12"/>
      <c r="SOR651" s="12"/>
      <c r="SOS651" s="12"/>
      <c r="SOT651" s="12"/>
      <c r="SOU651" s="12"/>
      <c r="SOV651" s="12"/>
      <c r="SOW651" s="12"/>
      <c r="SOX651" s="12"/>
      <c r="SOY651" s="12"/>
      <c r="SOZ651" s="12"/>
      <c r="SPA651" s="12"/>
      <c r="SPB651" s="12"/>
      <c r="SPC651" s="12"/>
      <c r="SPD651" s="12"/>
      <c r="SPE651" s="12"/>
      <c r="SPF651" s="12"/>
      <c r="SPG651" s="12"/>
      <c r="SPH651" s="12"/>
      <c r="SPI651" s="12"/>
      <c r="SPJ651" s="12"/>
      <c r="SPK651" s="12"/>
      <c r="SPL651" s="12"/>
      <c r="SPM651" s="12"/>
      <c r="SPN651" s="12"/>
      <c r="SPO651" s="12"/>
      <c r="SPP651" s="12"/>
      <c r="SPQ651" s="12"/>
      <c r="SPR651" s="12"/>
      <c r="SPS651" s="12"/>
      <c r="SPT651" s="12"/>
      <c r="SPU651" s="12"/>
      <c r="SPV651" s="12"/>
      <c r="SPW651" s="12"/>
      <c r="SPX651" s="12"/>
      <c r="SPY651" s="12"/>
      <c r="SPZ651" s="12"/>
      <c r="SQA651" s="12"/>
      <c r="SQB651" s="12"/>
      <c r="SQC651" s="12"/>
      <c r="SQD651" s="12"/>
      <c r="SQE651" s="12"/>
      <c r="SQF651" s="12"/>
      <c r="SQG651" s="12"/>
      <c r="SQH651" s="12"/>
      <c r="SQI651" s="12"/>
      <c r="SQJ651" s="12"/>
      <c r="SQK651" s="12"/>
      <c r="SQL651" s="12"/>
      <c r="SQM651" s="12"/>
      <c r="SQN651" s="12"/>
      <c r="SQO651" s="12"/>
      <c r="SQP651" s="12"/>
      <c r="SQQ651" s="12"/>
      <c r="SQR651" s="12"/>
      <c r="SQS651" s="12"/>
      <c r="SQT651" s="12"/>
      <c r="SQU651" s="12"/>
      <c r="SQV651" s="12"/>
      <c r="SQW651" s="12"/>
      <c r="SQX651" s="12"/>
      <c r="SQY651" s="12"/>
      <c r="SQZ651" s="12"/>
      <c r="SRA651" s="12"/>
      <c r="SRB651" s="12"/>
      <c r="SRC651" s="12"/>
      <c r="SRD651" s="12"/>
      <c r="SRE651" s="12"/>
      <c r="SRF651" s="12"/>
      <c r="SRG651" s="12"/>
      <c r="SRH651" s="12"/>
      <c r="SRI651" s="12"/>
      <c r="SRJ651" s="12"/>
      <c r="SRK651" s="12"/>
      <c r="SRL651" s="12"/>
      <c r="SRM651" s="12"/>
      <c r="SRN651" s="12"/>
      <c r="SRO651" s="12"/>
      <c r="SRP651" s="12"/>
      <c r="SRQ651" s="12"/>
      <c r="SRR651" s="12"/>
      <c r="SRS651" s="12"/>
      <c r="SRT651" s="12"/>
      <c r="SRU651" s="12"/>
      <c r="SRV651" s="12"/>
      <c r="SRW651" s="12"/>
      <c r="SRX651" s="12"/>
      <c r="SRY651" s="12"/>
      <c r="SRZ651" s="12"/>
      <c r="SSA651" s="12"/>
      <c r="SSB651" s="12"/>
      <c r="SSC651" s="12"/>
      <c r="SSD651" s="12"/>
      <c r="SSE651" s="12"/>
      <c r="SSF651" s="12"/>
      <c r="SSG651" s="12"/>
      <c r="SSH651" s="12"/>
      <c r="SSI651" s="12"/>
      <c r="SSJ651" s="12"/>
      <c r="SSK651" s="12"/>
      <c r="SSL651" s="12"/>
      <c r="SSM651" s="12"/>
      <c r="SSN651" s="12"/>
      <c r="SSO651" s="12"/>
      <c r="SSP651" s="12"/>
      <c r="SSQ651" s="12"/>
      <c r="SSR651" s="12"/>
      <c r="SSS651" s="12"/>
      <c r="SST651" s="12"/>
      <c r="SSU651" s="12"/>
      <c r="SSV651" s="12"/>
      <c r="SSW651" s="12"/>
      <c r="SSX651" s="12"/>
      <c r="SSY651" s="12"/>
      <c r="SSZ651" s="12"/>
      <c r="STA651" s="12"/>
      <c r="STB651" s="12"/>
      <c r="STC651" s="12"/>
      <c r="STD651" s="12"/>
      <c r="STE651" s="12"/>
      <c r="STF651" s="12"/>
      <c r="STG651" s="12"/>
      <c r="STH651" s="12"/>
      <c r="STI651" s="12"/>
      <c r="STJ651" s="12"/>
      <c r="STK651" s="12"/>
      <c r="STL651" s="12"/>
      <c r="STM651" s="12"/>
      <c r="STN651" s="12"/>
      <c r="STO651" s="12"/>
      <c r="STP651" s="12"/>
      <c r="STQ651" s="12"/>
      <c r="STR651" s="12"/>
      <c r="STS651" s="12"/>
      <c r="STT651" s="12"/>
      <c r="STU651" s="12"/>
      <c r="STV651" s="12"/>
      <c r="STW651" s="12"/>
      <c r="STX651" s="12"/>
      <c r="STY651" s="12"/>
      <c r="STZ651" s="12"/>
      <c r="SUA651" s="12"/>
      <c r="SUB651" s="12"/>
      <c r="SUC651" s="12"/>
      <c r="SUD651" s="12"/>
      <c r="SUE651" s="12"/>
      <c r="SUF651" s="12"/>
      <c r="SUG651" s="12"/>
      <c r="SUH651" s="12"/>
      <c r="SUI651" s="12"/>
      <c r="SUJ651" s="12"/>
      <c r="SUK651" s="12"/>
      <c r="SUL651" s="12"/>
      <c r="SUM651" s="12"/>
      <c r="SUN651" s="12"/>
      <c r="SUO651" s="12"/>
      <c r="SUP651" s="12"/>
      <c r="SUQ651" s="12"/>
      <c r="SUR651" s="12"/>
      <c r="SUS651" s="12"/>
      <c r="SUT651" s="12"/>
      <c r="SUU651" s="12"/>
      <c r="SUV651" s="12"/>
      <c r="SUW651" s="12"/>
      <c r="SUX651" s="12"/>
      <c r="SUY651" s="12"/>
      <c r="SUZ651" s="12"/>
      <c r="SVA651" s="12"/>
      <c r="SVB651" s="12"/>
      <c r="SVC651" s="12"/>
      <c r="SVD651" s="12"/>
      <c r="SVE651" s="12"/>
      <c r="SVF651" s="12"/>
      <c r="SVG651" s="12"/>
      <c r="SVH651" s="12"/>
      <c r="SVI651" s="12"/>
      <c r="SVJ651" s="12"/>
      <c r="SVK651" s="12"/>
      <c r="SVL651" s="12"/>
      <c r="SVM651" s="12"/>
      <c r="SVN651" s="12"/>
      <c r="SVO651" s="12"/>
      <c r="SVP651" s="12"/>
      <c r="SVQ651" s="12"/>
      <c r="SVR651" s="12"/>
      <c r="SVS651" s="12"/>
      <c r="SVT651" s="12"/>
      <c r="SVU651" s="12"/>
      <c r="SVV651" s="12"/>
      <c r="SVW651" s="12"/>
      <c r="SVX651" s="12"/>
      <c r="SVY651" s="12"/>
      <c r="SVZ651" s="12"/>
      <c r="SWA651" s="12"/>
      <c r="SWB651" s="12"/>
      <c r="SWC651" s="12"/>
      <c r="SWD651" s="12"/>
      <c r="SWE651" s="12"/>
      <c r="SWF651" s="12"/>
      <c r="SWG651" s="12"/>
      <c r="SWH651" s="12"/>
      <c r="SWI651" s="12"/>
      <c r="SWJ651" s="12"/>
      <c r="SWK651" s="12"/>
      <c r="SWL651" s="12"/>
      <c r="SWM651" s="12"/>
      <c r="SWN651" s="12"/>
      <c r="SWO651" s="12"/>
      <c r="SWP651" s="12"/>
      <c r="SWQ651" s="12"/>
      <c r="SWR651" s="12"/>
      <c r="SWS651" s="12"/>
      <c r="SWT651" s="12"/>
      <c r="SWU651" s="12"/>
      <c r="SWV651" s="12"/>
      <c r="SWW651" s="12"/>
      <c r="SWX651" s="12"/>
      <c r="SWY651" s="12"/>
      <c r="SWZ651" s="12"/>
      <c r="SXA651" s="12"/>
      <c r="SXB651" s="12"/>
      <c r="SXC651" s="12"/>
      <c r="SXD651" s="12"/>
      <c r="SXE651" s="12"/>
      <c r="SXF651" s="12"/>
      <c r="SXG651" s="12"/>
      <c r="SXH651" s="12"/>
      <c r="SXI651" s="12"/>
      <c r="SXJ651" s="12"/>
      <c r="SXK651" s="12"/>
      <c r="SXL651" s="12"/>
      <c r="SXM651" s="12"/>
      <c r="SXN651" s="12"/>
      <c r="SXO651" s="12"/>
      <c r="SXP651" s="12"/>
      <c r="SXQ651" s="12"/>
      <c r="SXR651" s="12"/>
      <c r="SXS651" s="12"/>
      <c r="SXT651" s="12"/>
      <c r="SXU651" s="12"/>
      <c r="SXV651" s="12"/>
      <c r="SXW651" s="12"/>
      <c r="SXX651" s="12"/>
      <c r="SXY651" s="12"/>
      <c r="SXZ651" s="12"/>
      <c r="SYA651" s="12"/>
      <c r="SYB651" s="12"/>
      <c r="SYC651" s="12"/>
      <c r="SYD651" s="12"/>
      <c r="SYE651" s="12"/>
      <c r="SYF651" s="12"/>
      <c r="SYG651" s="12"/>
      <c r="SYH651" s="12"/>
      <c r="SYI651" s="12"/>
      <c r="SYJ651" s="12"/>
      <c r="SYK651" s="12"/>
      <c r="SYL651" s="12"/>
      <c r="SYM651" s="12"/>
      <c r="SYN651" s="12"/>
      <c r="SYO651" s="12"/>
      <c r="SYP651" s="12"/>
      <c r="SYQ651" s="12"/>
      <c r="SYR651" s="12"/>
      <c r="SYS651" s="12"/>
      <c r="SYT651" s="12"/>
      <c r="SYU651" s="12"/>
      <c r="SYV651" s="12"/>
      <c r="SYW651" s="12"/>
      <c r="SYX651" s="12"/>
      <c r="SYY651" s="12"/>
      <c r="SYZ651" s="12"/>
      <c r="SZA651" s="12"/>
      <c r="SZB651" s="12"/>
      <c r="SZC651" s="12"/>
      <c r="SZD651" s="12"/>
      <c r="SZE651" s="12"/>
      <c r="SZF651" s="12"/>
      <c r="SZG651" s="12"/>
      <c r="SZH651" s="12"/>
      <c r="SZI651" s="12"/>
      <c r="SZJ651" s="12"/>
      <c r="SZK651" s="12"/>
      <c r="SZL651" s="12"/>
      <c r="SZM651" s="12"/>
      <c r="SZN651" s="12"/>
      <c r="SZO651" s="12"/>
      <c r="SZP651" s="12"/>
      <c r="SZQ651" s="12"/>
      <c r="SZR651" s="12"/>
      <c r="SZS651" s="12"/>
      <c r="SZT651" s="12"/>
      <c r="SZU651" s="12"/>
      <c r="SZV651" s="12"/>
      <c r="SZW651" s="12"/>
      <c r="SZX651" s="12"/>
      <c r="SZY651" s="12"/>
      <c r="SZZ651" s="12"/>
      <c r="TAA651" s="12"/>
      <c r="TAB651" s="12"/>
      <c r="TAC651" s="12"/>
      <c r="TAD651" s="12"/>
      <c r="TAE651" s="12"/>
      <c r="TAF651" s="12"/>
      <c r="TAG651" s="12"/>
      <c r="TAH651" s="12"/>
      <c r="TAI651" s="12"/>
      <c r="TAJ651" s="12"/>
      <c r="TAK651" s="12"/>
      <c r="TAL651" s="12"/>
      <c r="TAM651" s="12"/>
      <c r="TAN651" s="12"/>
      <c r="TAO651" s="12"/>
      <c r="TAP651" s="12"/>
      <c r="TAQ651" s="12"/>
      <c r="TAR651" s="12"/>
      <c r="TAS651" s="12"/>
      <c r="TAT651" s="12"/>
      <c r="TAU651" s="12"/>
      <c r="TAV651" s="12"/>
      <c r="TAW651" s="12"/>
      <c r="TAX651" s="12"/>
      <c r="TAY651" s="12"/>
      <c r="TAZ651" s="12"/>
      <c r="TBA651" s="12"/>
      <c r="TBB651" s="12"/>
      <c r="TBC651" s="12"/>
      <c r="TBD651" s="12"/>
      <c r="TBE651" s="12"/>
      <c r="TBF651" s="12"/>
      <c r="TBG651" s="12"/>
      <c r="TBH651" s="12"/>
      <c r="TBI651" s="12"/>
      <c r="TBJ651" s="12"/>
      <c r="TBK651" s="12"/>
      <c r="TBL651" s="12"/>
      <c r="TBM651" s="12"/>
      <c r="TBN651" s="12"/>
      <c r="TBO651" s="12"/>
      <c r="TBP651" s="12"/>
      <c r="TBQ651" s="12"/>
      <c r="TBR651" s="12"/>
      <c r="TBS651" s="12"/>
      <c r="TBT651" s="12"/>
      <c r="TBU651" s="12"/>
      <c r="TBV651" s="12"/>
      <c r="TBW651" s="12"/>
      <c r="TBX651" s="12"/>
      <c r="TBY651" s="12"/>
      <c r="TBZ651" s="12"/>
      <c r="TCA651" s="12"/>
      <c r="TCB651" s="12"/>
      <c r="TCC651" s="12"/>
      <c r="TCD651" s="12"/>
      <c r="TCE651" s="12"/>
      <c r="TCF651" s="12"/>
      <c r="TCG651" s="12"/>
      <c r="TCH651" s="12"/>
      <c r="TCI651" s="12"/>
      <c r="TCJ651" s="12"/>
      <c r="TCK651" s="12"/>
      <c r="TCL651" s="12"/>
      <c r="TCM651" s="12"/>
      <c r="TCN651" s="12"/>
      <c r="TCO651" s="12"/>
      <c r="TCP651" s="12"/>
      <c r="TCQ651" s="12"/>
      <c r="TCR651" s="12"/>
      <c r="TCS651" s="12"/>
      <c r="TCT651" s="12"/>
      <c r="TCU651" s="12"/>
      <c r="TCV651" s="12"/>
      <c r="TCW651" s="12"/>
      <c r="TCX651" s="12"/>
      <c r="TCY651" s="12"/>
      <c r="TCZ651" s="12"/>
      <c r="TDA651" s="12"/>
      <c r="TDB651" s="12"/>
      <c r="TDC651" s="12"/>
      <c r="TDD651" s="12"/>
      <c r="TDE651" s="12"/>
      <c r="TDF651" s="12"/>
      <c r="TDG651" s="12"/>
      <c r="TDH651" s="12"/>
      <c r="TDI651" s="12"/>
      <c r="TDJ651" s="12"/>
      <c r="TDK651" s="12"/>
      <c r="TDL651" s="12"/>
      <c r="TDM651" s="12"/>
      <c r="TDN651" s="12"/>
      <c r="TDO651" s="12"/>
      <c r="TDP651" s="12"/>
      <c r="TDQ651" s="12"/>
      <c r="TDR651" s="12"/>
      <c r="TDS651" s="12"/>
      <c r="TDT651" s="12"/>
      <c r="TDU651" s="12"/>
      <c r="TDV651" s="12"/>
      <c r="TDW651" s="12"/>
      <c r="TDX651" s="12"/>
      <c r="TDY651" s="12"/>
      <c r="TDZ651" s="12"/>
      <c r="TEA651" s="12"/>
      <c r="TEB651" s="12"/>
      <c r="TEC651" s="12"/>
      <c r="TED651" s="12"/>
      <c r="TEE651" s="12"/>
      <c r="TEF651" s="12"/>
      <c r="TEG651" s="12"/>
      <c r="TEH651" s="12"/>
      <c r="TEI651" s="12"/>
      <c r="TEJ651" s="12"/>
      <c r="TEK651" s="12"/>
      <c r="TEL651" s="12"/>
      <c r="TEM651" s="12"/>
      <c r="TEN651" s="12"/>
      <c r="TEO651" s="12"/>
      <c r="TEP651" s="12"/>
      <c r="TEQ651" s="12"/>
      <c r="TER651" s="12"/>
      <c r="TES651" s="12"/>
      <c r="TET651" s="12"/>
      <c r="TEU651" s="12"/>
      <c r="TEV651" s="12"/>
      <c r="TEW651" s="12"/>
      <c r="TEX651" s="12"/>
      <c r="TEY651" s="12"/>
      <c r="TEZ651" s="12"/>
      <c r="TFA651" s="12"/>
      <c r="TFB651" s="12"/>
      <c r="TFC651" s="12"/>
      <c r="TFD651" s="12"/>
      <c r="TFE651" s="12"/>
      <c r="TFF651" s="12"/>
      <c r="TFG651" s="12"/>
      <c r="TFH651" s="12"/>
      <c r="TFI651" s="12"/>
      <c r="TFJ651" s="12"/>
      <c r="TFK651" s="12"/>
      <c r="TFL651" s="12"/>
      <c r="TFM651" s="12"/>
      <c r="TFN651" s="12"/>
      <c r="TFO651" s="12"/>
      <c r="TFP651" s="12"/>
      <c r="TFQ651" s="12"/>
      <c r="TFR651" s="12"/>
      <c r="TFS651" s="12"/>
      <c r="TFT651" s="12"/>
      <c r="TFU651" s="12"/>
      <c r="TFV651" s="12"/>
      <c r="TFW651" s="12"/>
      <c r="TFX651" s="12"/>
      <c r="TFY651" s="12"/>
      <c r="TFZ651" s="12"/>
      <c r="TGA651" s="12"/>
      <c r="TGB651" s="12"/>
      <c r="TGC651" s="12"/>
      <c r="TGD651" s="12"/>
      <c r="TGE651" s="12"/>
      <c r="TGF651" s="12"/>
      <c r="TGG651" s="12"/>
      <c r="TGH651" s="12"/>
      <c r="TGI651" s="12"/>
      <c r="TGJ651" s="12"/>
      <c r="TGK651" s="12"/>
      <c r="TGL651" s="12"/>
      <c r="TGM651" s="12"/>
      <c r="TGN651" s="12"/>
      <c r="TGO651" s="12"/>
      <c r="TGP651" s="12"/>
      <c r="TGQ651" s="12"/>
      <c r="TGR651" s="12"/>
      <c r="TGS651" s="12"/>
      <c r="TGT651" s="12"/>
      <c r="TGU651" s="12"/>
      <c r="TGV651" s="12"/>
      <c r="TGW651" s="12"/>
      <c r="TGX651" s="12"/>
      <c r="TGY651" s="12"/>
      <c r="TGZ651" s="12"/>
      <c r="THA651" s="12"/>
      <c r="THB651" s="12"/>
      <c r="THC651" s="12"/>
      <c r="THD651" s="12"/>
      <c r="THE651" s="12"/>
      <c r="THF651" s="12"/>
      <c r="THG651" s="12"/>
      <c r="THH651" s="12"/>
      <c r="THI651" s="12"/>
      <c r="THJ651" s="12"/>
      <c r="THK651" s="12"/>
      <c r="THL651" s="12"/>
      <c r="THM651" s="12"/>
      <c r="THN651" s="12"/>
      <c r="THO651" s="12"/>
      <c r="THP651" s="12"/>
      <c r="THQ651" s="12"/>
      <c r="THR651" s="12"/>
      <c r="THS651" s="12"/>
      <c r="THT651" s="12"/>
      <c r="THU651" s="12"/>
      <c r="THV651" s="12"/>
      <c r="THW651" s="12"/>
      <c r="THX651" s="12"/>
      <c r="THY651" s="12"/>
      <c r="THZ651" s="12"/>
      <c r="TIA651" s="12"/>
      <c r="TIB651" s="12"/>
      <c r="TIC651" s="12"/>
      <c r="TID651" s="12"/>
      <c r="TIE651" s="12"/>
      <c r="TIF651" s="12"/>
      <c r="TIG651" s="12"/>
      <c r="TIH651" s="12"/>
      <c r="TII651" s="12"/>
      <c r="TIJ651" s="12"/>
      <c r="TIK651" s="12"/>
      <c r="TIL651" s="12"/>
      <c r="TIM651" s="12"/>
      <c r="TIN651" s="12"/>
      <c r="TIO651" s="12"/>
      <c r="TIP651" s="12"/>
      <c r="TIQ651" s="12"/>
      <c r="TIR651" s="12"/>
      <c r="TIS651" s="12"/>
      <c r="TIT651" s="12"/>
      <c r="TIU651" s="12"/>
      <c r="TIV651" s="12"/>
      <c r="TIW651" s="12"/>
      <c r="TIX651" s="12"/>
      <c r="TIY651" s="12"/>
      <c r="TIZ651" s="12"/>
      <c r="TJA651" s="12"/>
      <c r="TJB651" s="12"/>
      <c r="TJC651" s="12"/>
      <c r="TJD651" s="12"/>
      <c r="TJE651" s="12"/>
      <c r="TJF651" s="12"/>
      <c r="TJG651" s="12"/>
      <c r="TJH651" s="12"/>
      <c r="TJI651" s="12"/>
      <c r="TJJ651" s="12"/>
      <c r="TJK651" s="12"/>
      <c r="TJL651" s="12"/>
      <c r="TJM651" s="12"/>
      <c r="TJN651" s="12"/>
      <c r="TJO651" s="12"/>
      <c r="TJP651" s="12"/>
      <c r="TJQ651" s="12"/>
      <c r="TJR651" s="12"/>
      <c r="TJS651" s="12"/>
      <c r="TJT651" s="12"/>
      <c r="TJU651" s="12"/>
      <c r="TJV651" s="12"/>
      <c r="TJW651" s="12"/>
      <c r="TJX651" s="12"/>
      <c r="TJY651" s="12"/>
      <c r="TJZ651" s="12"/>
      <c r="TKA651" s="12"/>
      <c r="TKB651" s="12"/>
      <c r="TKC651" s="12"/>
      <c r="TKD651" s="12"/>
      <c r="TKE651" s="12"/>
      <c r="TKF651" s="12"/>
      <c r="TKG651" s="12"/>
      <c r="TKH651" s="12"/>
      <c r="TKI651" s="12"/>
      <c r="TKJ651" s="12"/>
      <c r="TKK651" s="12"/>
      <c r="TKL651" s="12"/>
      <c r="TKM651" s="12"/>
      <c r="TKN651" s="12"/>
      <c r="TKO651" s="12"/>
      <c r="TKP651" s="12"/>
      <c r="TKQ651" s="12"/>
      <c r="TKR651" s="12"/>
      <c r="TKS651" s="12"/>
      <c r="TKT651" s="12"/>
      <c r="TKU651" s="12"/>
      <c r="TKV651" s="12"/>
      <c r="TKW651" s="12"/>
      <c r="TKX651" s="12"/>
      <c r="TKY651" s="12"/>
      <c r="TKZ651" s="12"/>
      <c r="TLA651" s="12"/>
      <c r="TLB651" s="12"/>
      <c r="TLC651" s="12"/>
      <c r="TLD651" s="12"/>
      <c r="TLE651" s="12"/>
      <c r="TLF651" s="12"/>
      <c r="TLG651" s="12"/>
      <c r="TLH651" s="12"/>
      <c r="TLI651" s="12"/>
      <c r="TLJ651" s="12"/>
      <c r="TLK651" s="12"/>
      <c r="TLL651" s="12"/>
      <c r="TLM651" s="12"/>
      <c r="TLN651" s="12"/>
      <c r="TLO651" s="12"/>
      <c r="TLP651" s="12"/>
      <c r="TLQ651" s="12"/>
      <c r="TLR651" s="12"/>
      <c r="TLS651" s="12"/>
      <c r="TLT651" s="12"/>
      <c r="TLU651" s="12"/>
      <c r="TLV651" s="12"/>
      <c r="TLW651" s="12"/>
      <c r="TLX651" s="12"/>
      <c r="TLY651" s="12"/>
      <c r="TLZ651" s="12"/>
      <c r="TMA651" s="12"/>
      <c r="TMB651" s="12"/>
      <c r="TMC651" s="12"/>
      <c r="TMD651" s="12"/>
      <c r="TME651" s="12"/>
      <c r="TMF651" s="12"/>
      <c r="TMG651" s="12"/>
      <c r="TMH651" s="12"/>
      <c r="TMI651" s="12"/>
      <c r="TMJ651" s="12"/>
      <c r="TMK651" s="12"/>
      <c r="TML651" s="12"/>
      <c r="TMM651" s="12"/>
      <c r="TMN651" s="12"/>
      <c r="TMO651" s="12"/>
      <c r="TMP651" s="12"/>
      <c r="TMQ651" s="12"/>
      <c r="TMR651" s="12"/>
      <c r="TMS651" s="12"/>
      <c r="TMT651" s="12"/>
      <c r="TMU651" s="12"/>
      <c r="TMV651" s="12"/>
      <c r="TMW651" s="12"/>
      <c r="TMX651" s="12"/>
      <c r="TMY651" s="12"/>
      <c r="TMZ651" s="12"/>
      <c r="TNA651" s="12"/>
      <c r="TNB651" s="12"/>
      <c r="TNC651" s="12"/>
      <c r="TND651" s="12"/>
      <c r="TNE651" s="12"/>
      <c r="TNF651" s="12"/>
      <c r="TNG651" s="12"/>
      <c r="TNH651" s="12"/>
      <c r="TNI651" s="12"/>
      <c r="TNJ651" s="12"/>
      <c r="TNK651" s="12"/>
      <c r="TNL651" s="12"/>
      <c r="TNM651" s="12"/>
      <c r="TNN651" s="12"/>
      <c r="TNO651" s="12"/>
      <c r="TNP651" s="12"/>
      <c r="TNQ651" s="12"/>
      <c r="TNR651" s="12"/>
      <c r="TNS651" s="12"/>
      <c r="TNT651" s="12"/>
      <c r="TNU651" s="12"/>
      <c r="TNV651" s="12"/>
      <c r="TNW651" s="12"/>
      <c r="TNX651" s="12"/>
      <c r="TNY651" s="12"/>
      <c r="TNZ651" s="12"/>
      <c r="TOA651" s="12"/>
      <c r="TOB651" s="12"/>
      <c r="TOC651" s="12"/>
      <c r="TOD651" s="12"/>
      <c r="TOE651" s="12"/>
      <c r="TOF651" s="12"/>
      <c r="TOG651" s="12"/>
      <c r="TOH651" s="12"/>
      <c r="TOI651" s="12"/>
      <c r="TOJ651" s="12"/>
      <c r="TOK651" s="12"/>
      <c r="TOL651" s="12"/>
      <c r="TOM651" s="12"/>
      <c r="TON651" s="12"/>
      <c r="TOO651" s="12"/>
      <c r="TOP651" s="12"/>
      <c r="TOQ651" s="12"/>
      <c r="TOR651" s="12"/>
      <c r="TOS651" s="12"/>
      <c r="TOT651" s="12"/>
      <c r="TOU651" s="12"/>
      <c r="TOV651" s="12"/>
      <c r="TOW651" s="12"/>
      <c r="TOX651" s="12"/>
      <c r="TOY651" s="12"/>
      <c r="TOZ651" s="12"/>
      <c r="TPA651" s="12"/>
      <c r="TPB651" s="12"/>
      <c r="TPC651" s="12"/>
      <c r="TPD651" s="12"/>
      <c r="TPE651" s="12"/>
      <c r="TPF651" s="12"/>
      <c r="TPG651" s="12"/>
      <c r="TPH651" s="12"/>
      <c r="TPI651" s="12"/>
      <c r="TPJ651" s="12"/>
      <c r="TPK651" s="12"/>
      <c r="TPL651" s="12"/>
      <c r="TPM651" s="12"/>
      <c r="TPN651" s="12"/>
      <c r="TPO651" s="12"/>
      <c r="TPP651" s="12"/>
      <c r="TPQ651" s="12"/>
      <c r="TPR651" s="12"/>
      <c r="TPS651" s="12"/>
      <c r="TPT651" s="12"/>
      <c r="TPU651" s="12"/>
      <c r="TPV651" s="12"/>
      <c r="TPW651" s="12"/>
      <c r="TPX651" s="12"/>
      <c r="TPY651" s="12"/>
      <c r="TPZ651" s="12"/>
      <c r="TQA651" s="12"/>
      <c r="TQB651" s="12"/>
      <c r="TQC651" s="12"/>
      <c r="TQD651" s="12"/>
      <c r="TQE651" s="12"/>
      <c r="TQF651" s="12"/>
      <c r="TQG651" s="12"/>
      <c r="TQH651" s="12"/>
      <c r="TQI651" s="12"/>
      <c r="TQJ651" s="12"/>
      <c r="TQK651" s="12"/>
      <c r="TQL651" s="12"/>
      <c r="TQM651" s="12"/>
      <c r="TQN651" s="12"/>
      <c r="TQO651" s="12"/>
      <c r="TQP651" s="12"/>
      <c r="TQQ651" s="12"/>
      <c r="TQR651" s="12"/>
      <c r="TQS651" s="12"/>
      <c r="TQT651" s="12"/>
      <c r="TQU651" s="12"/>
      <c r="TQV651" s="12"/>
      <c r="TQW651" s="12"/>
      <c r="TQX651" s="12"/>
      <c r="TQY651" s="12"/>
      <c r="TQZ651" s="12"/>
      <c r="TRA651" s="12"/>
      <c r="TRB651" s="12"/>
      <c r="TRC651" s="12"/>
      <c r="TRD651" s="12"/>
      <c r="TRE651" s="12"/>
      <c r="TRF651" s="12"/>
      <c r="TRG651" s="12"/>
      <c r="TRH651" s="12"/>
      <c r="TRI651" s="12"/>
      <c r="TRJ651" s="12"/>
      <c r="TRK651" s="12"/>
      <c r="TRL651" s="12"/>
      <c r="TRM651" s="12"/>
      <c r="TRN651" s="12"/>
      <c r="TRO651" s="12"/>
      <c r="TRP651" s="12"/>
      <c r="TRQ651" s="12"/>
      <c r="TRR651" s="12"/>
      <c r="TRS651" s="12"/>
      <c r="TRT651" s="12"/>
      <c r="TRU651" s="12"/>
      <c r="TRV651" s="12"/>
      <c r="TRW651" s="12"/>
      <c r="TRX651" s="12"/>
      <c r="TRY651" s="12"/>
      <c r="TRZ651" s="12"/>
      <c r="TSA651" s="12"/>
      <c r="TSB651" s="12"/>
      <c r="TSC651" s="12"/>
      <c r="TSD651" s="12"/>
      <c r="TSE651" s="12"/>
      <c r="TSF651" s="12"/>
      <c r="TSG651" s="12"/>
      <c r="TSH651" s="12"/>
      <c r="TSI651" s="12"/>
      <c r="TSJ651" s="12"/>
      <c r="TSK651" s="12"/>
      <c r="TSL651" s="12"/>
      <c r="TSM651" s="12"/>
      <c r="TSN651" s="12"/>
      <c r="TSO651" s="12"/>
      <c r="TSP651" s="12"/>
      <c r="TSQ651" s="12"/>
      <c r="TSR651" s="12"/>
      <c r="TSS651" s="12"/>
      <c r="TST651" s="12"/>
      <c r="TSU651" s="12"/>
      <c r="TSV651" s="12"/>
      <c r="TSW651" s="12"/>
      <c r="TSX651" s="12"/>
      <c r="TSY651" s="12"/>
      <c r="TSZ651" s="12"/>
      <c r="TTA651" s="12"/>
      <c r="TTB651" s="12"/>
      <c r="TTC651" s="12"/>
      <c r="TTD651" s="12"/>
      <c r="TTE651" s="12"/>
      <c r="TTF651" s="12"/>
      <c r="TTG651" s="12"/>
      <c r="TTH651" s="12"/>
      <c r="TTI651" s="12"/>
      <c r="TTJ651" s="12"/>
      <c r="TTK651" s="12"/>
      <c r="TTL651" s="12"/>
      <c r="TTM651" s="12"/>
      <c r="TTN651" s="12"/>
      <c r="TTO651" s="12"/>
      <c r="TTP651" s="12"/>
      <c r="TTQ651" s="12"/>
      <c r="TTR651" s="12"/>
      <c r="TTS651" s="12"/>
      <c r="TTT651" s="12"/>
      <c r="TTU651" s="12"/>
      <c r="TTV651" s="12"/>
      <c r="TTW651" s="12"/>
      <c r="TTX651" s="12"/>
      <c r="TTY651" s="12"/>
      <c r="TTZ651" s="12"/>
      <c r="TUA651" s="12"/>
      <c r="TUB651" s="12"/>
      <c r="TUC651" s="12"/>
      <c r="TUD651" s="12"/>
      <c r="TUE651" s="12"/>
      <c r="TUF651" s="12"/>
      <c r="TUG651" s="12"/>
      <c r="TUH651" s="12"/>
      <c r="TUI651" s="12"/>
      <c r="TUJ651" s="12"/>
      <c r="TUK651" s="12"/>
      <c r="TUL651" s="12"/>
      <c r="TUM651" s="12"/>
      <c r="TUN651" s="12"/>
      <c r="TUO651" s="12"/>
      <c r="TUP651" s="12"/>
      <c r="TUQ651" s="12"/>
      <c r="TUR651" s="12"/>
      <c r="TUS651" s="12"/>
      <c r="TUT651" s="12"/>
      <c r="TUU651" s="12"/>
      <c r="TUV651" s="12"/>
      <c r="TUW651" s="12"/>
      <c r="TUX651" s="12"/>
      <c r="TUY651" s="12"/>
      <c r="TUZ651" s="12"/>
      <c r="TVA651" s="12"/>
      <c r="TVB651" s="12"/>
      <c r="TVC651" s="12"/>
      <c r="TVD651" s="12"/>
      <c r="TVE651" s="12"/>
      <c r="TVF651" s="12"/>
      <c r="TVG651" s="12"/>
      <c r="TVH651" s="12"/>
      <c r="TVI651" s="12"/>
      <c r="TVJ651" s="12"/>
      <c r="TVK651" s="12"/>
      <c r="TVL651" s="12"/>
      <c r="TVM651" s="12"/>
      <c r="TVN651" s="12"/>
      <c r="TVO651" s="12"/>
      <c r="TVP651" s="12"/>
      <c r="TVQ651" s="12"/>
      <c r="TVR651" s="12"/>
      <c r="TVS651" s="12"/>
      <c r="TVT651" s="12"/>
      <c r="TVU651" s="12"/>
      <c r="TVV651" s="12"/>
      <c r="TVW651" s="12"/>
      <c r="TVX651" s="12"/>
      <c r="TVY651" s="12"/>
      <c r="TVZ651" s="12"/>
      <c r="TWA651" s="12"/>
      <c r="TWB651" s="12"/>
      <c r="TWC651" s="12"/>
      <c r="TWD651" s="12"/>
      <c r="TWE651" s="12"/>
      <c r="TWF651" s="12"/>
      <c r="TWG651" s="12"/>
      <c r="TWH651" s="12"/>
      <c r="TWI651" s="12"/>
      <c r="TWJ651" s="12"/>
      <c r="TWK651" s="12"/>
      <c r="TWL651" s="12"/>
      <c r="TWM651" s="12"/>
      <c r="TWN651" s="12"/>
      <c r="TWO651" s="12"/>
      <c r="TWP651" s="12"/>
      <c r="TWQ651" s="12"/>
      <c r="TWR651" s="12"/>
      <c r="TWS651" s="12"/>
      <c r="TWT651" s="12"/>
      <c r="TWU651" s="12"/>
      <c r="TWV651" s="12"/>
      <c r="TWW651" s="12"/>
      <c r="TWX651" s="12"/>
      <c r="TWY651" s="12"/>
      <c r="TWZ651" s="12"/>
      <c r="TXA651" s="12"/>
      <c r="TXB651" s="12"/>
      <c r="TXC651" s="12"/>
      <c r="TXD651" s="12"/>
      <c r="TXE651" s="12"/>
      <c r="TXF651" s="12"/>
      <c r="TXG651" s="12"/>
      <c r="TXH651" s="12"/>
      <c r="TXI651" s="12"/>
      <c r="TXJ651" s="12"/>
      <c r="TXK651" s="12"/>
      <c r="TXL651" s="12"/>
      <c r="TXM651" s="12"/>
      <c r="TXN651" s="12"/>
      <c r="TXO651" s="12"/>
      <c r="TXP651" s="12"/>
      <c r="TXQ651" s="12"/>
      <c r="TXR651" s="12"/>
      <c r="TXS651" s="12"/>
      <c r="TXT651" s="12"/>
      <c r="TXU651" s="12"/>
      <c r="TXV651" s="12"/>
      <c r="TXW651" s="12"/>
      <c r="TXX651" s="12"/>
      <c r="TXY651" s="12"/>
      <c r="TXZ651" s="12"/>
      <c r="TYA651" s="12"/>
      <c r="TYB651" s="12"/>
      <c r="TYC651" s="12"/>
      <c r="TYD651" s="12"/>
      <c r="TYE651" s="12"/>
      <c r="TYF651" s="12"/>
      <c r="TYG651" s="12"/>
      <c r="TYH651" s="12"/>
      <c r="TYI651" s="12"/>
      <c r="TYJ651" s="12"/>
      <c r="TYK651" s="12"/>
      <c r="TYL651" s="12"/>
      <c r="TYM651" s="12"/>
      <c r="TYN651" s="12"/>
      <c r="TYO651" s="12"/>
      <c r="TYP651" s="12"/>
      <c r="TYQ651" s="12"/>
      <c r="TYR651" s="12"/>
      <c r="TYS651" s="12"/>
      <c r="TYT651" s="12"/>
      <c r="TYU651" s="12"/>
      <c r="TYV651" s="12"/>
      <c r="TYW651" s="12"/>
      <c r="TYX651" s="12"/>
      <c r="TYY651" s="12"/>
      <c r="TYZ651" s="12"/>
      <c r="TZA651" s="12"/>
      <c r="TZB651" s="12"/>
      <c r="TZC651" s="12"/>
      <c r="TZD651" s="12"/>
      <c r="TZE651" s="12"/>
      <c r="TZF651" s="12"/>
      <c r="TZG651" s="12"/>
      <c r="TZH651" s="12"/>
      <c r="TZI651" s="12"/>
      <c r="TZJ651" s="12"/>
      <c r="TZK651" s="12"/>
      <c r="TZL651" s="12"/>
      <c r="TZM651" s="12"/>
      <c r="TZN651" s="12"/>
      <c r="TZO651" s="12"/>
      <c r="TZP651" s="12"/>
      <c r="TZQ651" s="12"/>
      <c r="TZR651" s="12"/>
      <c r="TZS651" s="12"/>
      <c r="TZT651" s="12"/>
      <c r="TZU651" s="12"/>
      <c r="TZV651" s="12"/>
      <c r="TZW651" s="12"/>
      <c r="TZX651" s="12"/>
      <c r="TZY651" s="12"/>
      <c r="TZZ651" s="12"/>
      <c r="UAA651" s="12"/>
      <c r="UAB651" s="12"/>
      <c r="UAC651" s="12"/>
      <c r="UAD651" s="12"/>
      <c r="UAE651" s="12"/>
      <c r="UAF651" s="12"/>
      <c r="UAG651" s="12"/>
      <c r="UAH651" s="12"/>
      <c r="UAI651" s="12"/>
      <c r="UAJ651" s="12"/>
      <c r="UAK651" s="12"/>
      <c r="UAL651" s="12"/>
      <c r="UAM651" s="12"/>
      <c r="UAN651" s="12"/>
      <c r="UAO651" s="12"/>
      <c r="UAP651" s="12"/>
      <c r="UAQ651" s="12"/>
      <c r="UAR651" s="12"/>
      <c r="UAS651" s="12"/>
      <c r="UAT651" s="12"/>
      <c r="UAU651" s="12"/>
      <c r="UAV651" s="12"/>
      <c r="UAW651" s="12"/>
      <c r="UAX651" s="12"/>
      <c r="UAY651" s="12"/>
      <c r="UAZ651" s="12"/>
      <c r="UBA651" s="12"/>
      <c r="UBB651" s="12"/>
      <c r="UBC651" s="12"/>
      <c r="UBD651" s="12"/>
      <c r="UBE651" s="12"/>
      <c r="UBF651" s="12"/>
      <c r="UBG651" s="12"/>
      <c r="UBH651" s="12"/>
      <c r="UBI651" s="12"/>
      <c r="UBJ651" s="12"/>
      <c r="UBK651" s="12"/>
      <c r="UBL651" s="12"/>
      <c r="UBM651" s="12"/>
      <c r="UBN651" s="12"/>
      <c r="UBO651" s="12"/>
      <c r="UBP651" s="12"/>
      <c r="UBQ651" s="12"/>
      <c r="UBR651" s="12"/>
      <c r="UBS651" s="12"/>
      <c r="UBT651" s="12"/>
      <c r="UBU651" s="12"/>
      <c r="UBV651" s="12"/>
      <c r="UBW651" s="12"/>
      <c r="UBX651" s="12"/>
      <c r="UBY651" s="12"/>
      <c r="UBZ651" s="12"/>
      <c r="UCA651" s="12"/>
      <c r="UCB651" s="12"/>
      <c r="UCC651" s="12"/>
      <c r="UCD651" s="12"/>
      <c r="UCE651" s="12"/>
      <c r="UCF651" s="12"/>
      <c r="UCG651" s="12"/>
      <c r="UCH651" s="12"/>
      <c r="UCI651" s="12"/>
      <c r="UCJ651" s="12"/>
      <c r="UCK651" s="12"/>
      <c r="UCL651" s="12"/>
      <c r="UCM651" s="12"/>
      <c r="UCN651" s="12"/>
      <c r="UCO651" s="12"/>
      <c r="UCP651" s="12"/>
      <c r="UCQ651" s="12"/>
      <c r="UCR651" s="12"/>
      <c r="UCS651" s="12"/>
      <c r="UCT651" s="12"/>
      <c r="UCU651" s="12"/>
      <c r="UCV651" s="12"/>
      <c r="UCW651" s="12"/>
      <c r="UCX651" s="12"/>
      <c r="UCY651" s="12"/>
      <c r="UCZ651" s="12"/>
      <c r="UDA651" s="12"/>
      <c r="UDB651" s="12"/>
      <c r="UDC651" s="12"/>
      <c r="UDD651" s="12"/>
      <c r="UDE651" s="12"/>
      <c r="UDF651" s="12"/>
      <c r="UDG651" s="12"/>
      <c r="UDH651" s="12"/>
      <c r="UDI651" s="12"/>
      <c r="UDJ651" s="12"/>
      <c r="UDK651" s="12"/>
      <c r="UDL651" s="12"/>
      <c r="UDM651" s="12"/>
      <c r="UDN651" s="12"/>
      <c r="UDO651" s="12"/>
      <c r="UDP651" s="12"/>
      <c r="UDQ651" s="12"/>
      <c r="UDR651" s="12"/>
      <c r="UDS651" s="12"/>
      <c r="UDT651" s="12"/>
      <c r="UDU651" s="12"/>
      <c r="UDV651" s="12"/>
      <c r="UDW651" s="12"/>
      <c r="UDX651" s="12"/>
      <c r="UDY651" s="12"/>
      <c r="UDZ651" s="12"/>
      <c r="UEA651" s="12"/>
      <c r="UEB651" s="12"/>
      <c r="UEC651" s="12"/>
      <c r="UED651" s="12"/>
      <c r="UEE651" s="12"/>
      <c r="UEF651" s="12"/>
      <c r="UEG651" s="12"/>
      <c r="UEH651" s="12"/>
      <c r="UEI651" s="12"/>
      <c r="UEJ651" s="12"/>
      <c r="UEK651" s="12"/>
      <c r="UEL651" s="12"/>
      <c r="UEM651" s="12"/>
      <c r="UEN651" s="12"/>
      <c r="UEO651" s="12"/>
      <c r="UEP651" s="12"/>
      <c r="UEQ651" s="12"/>
      <c r="UER651" s="12"/>
      <c r="UES651" s="12"/>
      <c r="UET651" s="12"/>
      <c r="UEU651" s="12"/>
      <c r="UEV651" s="12"/>
      <c r="UEW651" s="12"/>
      <c r="UEX651" s="12"/>
      <c r="UEY651" s="12"/>
      <c r="UEZ651" s="12"/>
      <c r="UFA651" s="12"/>
      <c r="UFB651" s="12"/>
      <c r="UFC651" s="12"/>
      <c r="UFD651" s="12"/>
      <c r="UFE651" s="12"/>
      <c r="UFF651" s="12"/>
      <c r="UFG651" s="12"/>
      <c r="UFH651" s="12"/>
      <c r="UFI651" s="12"/>
      <c r="UFJ651" s="12"/>
      <c r="UFK651" s="12"/>
      <c r="UFL651" s="12"/>
      <c r="UFM651" s="12"/>
      <c r="UFN651" s="12"/>
      <c r="UFO651" s="12"/>
      <c r="UFP651" s="12"/>
      <c r="UFQ651" s="12"/>
      <c r="UFR651" s="12"/>
      <c r="UFS651" s="12"/>
      <c r="UFT651" s="12"/>
      <c r="UFU651" s="12"/>
      <c r="UFV651" s="12"/>
      <c r="UFW651" s="12"/>
      <c r="UFX651" s="12"/>
      <c r="UFY651" s="12"/>
      <c r="UFZ651" s="12"/>
      <c r="UGA651" s="12"/>
      <c r="UGB651" s="12"/>
      <c r="UGC651" s="12"/>
      <c r="UGD651" s="12"/>
      <c r="UGE651" s="12"/>
      <c r="UGF651" s="12"/>
      <c r="UGG651" s="12"/>
      <c r="UGH651" s="12"/>
      <c r="UGI651" s="12"/>
      <c r="UGJ651" s="12"/>
      <c r="UGK651" s="12"/>
      <c r="UGL651" s="12"/>
      <c r="UGM651" s="12"/>
      <c r="UGN651" s="12"/>
      <c r="UGO651" s="12"/>
      <c r="UGP651" s="12"/>
      <c r="UGQ651" s="12"/>
      <c r="UGR651" s="12"/>
      <c r="UGS651" s="12"/>
      <c r="UGT651" s="12"/>
      <c r="UGU651" s="12"/>
      <c r="UGV651" s="12"/>
      <c r="UGW651" s="12"/>
      <c r="UGX651" s="12"/>
      <c r="UGY651" s="12"/>
      <c r="UGZ651" s="12"/>
      <c r="UHA651" s="12"/>
      <c r="UHB651" s="12"/>
      <c r="UHC651" s="12"/>
      <c r="UHD651" s="12"/>
      <c r="UHE651" s="12"/>
      <c r="UHF651" s="12"/>
      <c r="UHG651" s="12"/>
      <c r="UHH651" s="12"/>
      <c r="UHI651" s="12"/>
      <c r="UHJ651" s="12"/>
      <c r="UHK651" s="12"/>
      <c r="UHL651" s="12"/>
      <c r="UHM651" s="12"/>
      <c r="UHN651" s="12"/>
      <c r="UHO651" s="12"/>
      <c r="UHP651" s="12"/>
      <c r="UHQ651" s="12"/>
      <c r="UHR651" s="12"/>
      <c r="UHS651" s="12"/>
      <c r="UHT651" s="12"/>
      <c r="UHU651" s="12"/>
      <c r="UHV651" s="12"/>
      <c r="UHW651" s="12"/>
      <c r="UHX651" s="12"/>
      <c r="UHY651" s="12"/>
      <c r="UHZ651" s="12"/>
      <c r="UIA651" s="12"/>
      <c r="UIB651" s="12"/>
      <c r="UIC651" s="12"/>
      <c r="UID651" s="12"/>
      <c r="UIE651" s="12"/>
      <c r="UIF651" s="12"/>
      <c r="UIG651" s="12"/>
      <c r="UIH651" s="12"/>
      <c r="UII651" s="12"/>
      <c r="UIJ651" s="12"/>
      <c r="UIK651" s="12"/>
      <c r="UIL651" s="12"/>
      <c r="UIM651" s="12"/>
      <c r="UIN651" s="12"/>
      <c r="UIO651" s="12"/>
      <c r="UIP651" s="12"/>
      <c r="UIQ651" s="12"/>
      <c r="UIR651" s="12"/>
      <c r="UIS651" s="12"/>
      <c r="UIT651" s="12"/>
      <c r="UIU651" s="12"/>
      <c r="UIV651" s="12"/>
      <c r="UIW651" s="12"/>
      <c r="UIX651" s="12"/>
      <c r="UIY651" s="12"/>
      <c r="UIZ651" s="12"/>
      <c r="UJA651" s="12"/>
      <c r="UJB651" s="12"/>
      <c r="UJC651" s="12"/>
      <c r="UJD651" s="12"/>
      <c r="UJE651" s="12"/>
      <c r="UJF651" s="12"/>
      <c r="UJG651" s="12"/>
      <c r="UJH651" s="12"/>
      <c r="UJI651" s="12"/>
      <c r="UJJ651" s="12"/>
      <c r="UJK651" s="12"/>
      <c r="UJL651" s="12"/>
      <c r="UJM651" s="12"/>
      <c r="UJN651" s="12"/>
      <c r="UJO651" s="12"/>
      <c r="UJP651" s="12"/>
      <c r="UJQ651" s="12"/>
      <c r="UJR651" s="12"/>
      <c r="UJS651" s="12"/>
      <c r="UJT651" s="12"/>
      <c r="UJU651" s="12"/>
      <c r="UJV651" s="12"/>
      <c r="UJW651" s="12"/>
      <c r="UJX651" s="12"/>
      <c r="UJY651" s="12"/>
      <c r="UJZ651" s="12"/>
      <c r="UKA651" s="12"/>
      <c r="UKB651" s="12"/>
      <c r="UKC651" s="12"/>
      <c r="UKD651" s="12"/>
      <c r="UKE651" s="12"/>
      <c r="UKF651" s="12"/>
      <c r="UKG651" s="12"/>
      <c r="UKH651" s="12"/>
      <c r="UKI651" s="12"/>
      <c r="UKJ651" s="12"/>
      <c r="UKK651" s="12"/>
      <c r="UKL651" s="12"/>
      <c r="UKM651" s="12"/>
      <c r="UKN651" s="12"/>
      <c r="UKO651" s="12"/>
      <c r="UKP651" s="12"/>
      <c r="UKQ651" s="12"/>
      <c r="UKR651" s="12"/>
      <c r="UKS651" s="12"/>
      <c r="UKT651" s="12"/>
      <c r="UKU651" s="12"/>
      <c r="UKV651" s="12"/>
      <c r="UKW651" s="12"/>
      <c r="UKX651" s="12"/>
      <c r="UKY651" s="12"/>
      <c r="UKZ651" s="12"/>
      <c r="ULA651" s="12"/>
      <c r="ULB651" s="12"/>
      <c r="ULC651" s="12"/>
      <c r="ULD651" s="12"/>
      <c r="ULE651" s="12"/>
      <c r="ULF651" s="12"/>
      <c r="ULG651" s="12"/>
      <c r="ULH651" s="12"/>
      <c r="ULI651" s="12"/>
      <c r="ULJ651" s="12"/>
      <c r="ULK651" s="12"/>
      <c r="ULL651" s="12"/>
      <c r="ULM651" s="12"/>
      <c r="ULN651" s="12"/>
      <c r="ULO651" s="12"/>
      <c r="ULP651" s="12"/>
      <c r="ULQ651" s="12"/>
      <c r="ULR651" s="12"/>
      <c r="ULS651" s="12"/>
      <c r="ULT651" s="12"/>
      <c r="ULU651" s="12"/>
      <c r="ULV651" s="12"/>
      <c r="ULW651" s="12"/>
      <c r="ULX651" s="12"/>
      <c r="ULY651" s="12"/>
      <c r="ULZ651" s="12"/>
      <c r="UMA651" s="12"/>
      <c r="UMB651" s="12"/>
      <c r="UMC651" s="12"/>
      <c r="UMD651" s="12"/>
      <c r="UME651" s="12"/>
      <c r="UMF651" s="12"/>
      <c r="UMG651" s="12"/>
      <c r="UMH651" s="12"/>
      <c r="UMI651" s="12"/>
      <c r="UMJ651" s="12"/>
      <c r="UMK651" s="12"/>
      <c r="UML651" s="12"/>
      <c r="UMM651" s="12"/>
      <c r="UMN651" s="12"/>
      <c r="UMO651" s="12"/>
      <c r="UMP651" s="12"/>
      <c r="UMQ651" s="12"/>
      <c r="UMR651" s="12"/>
      <c r="UMS651" s="12"/>
      <c r="UMT651" s="12"/>
      <c r="UMU651" s="12"/>
      <c r="UMV651" s="12"/>
      <c r="UMW651" s="12"/>
      <c r="UMX651" s="12"/>
      <c r="UMY651" s="12"/>
      <c r="UMZ651" s="12"/>
      <c r="UNA651" s="12"/>
      <c r="UNB651" s="12"/>
      <c r="UNC651" s="12"/>
      <c r="UND651" s="12"/>
      <c r="UNE651" s="12"/>
      <c r="UNF651" s="12"/>
      <c r="UNG651" s="12"/>
      <c r="UNH651" s="12"/>
      <c r="UNI651" s="12"/>
      <c r="UNJ651" s="12"/>
      <c r="UNK651" s="12"/>
      <c r="UNL651" s="12"/>
      <c r="UNM651" s="12"/>
      <c r="UNN651" s="12"/>
      <c r="UNO651" s="12"/>
      <c r="UNP651" s="12"/>
      <c r="UNQ651" s="12"/>
      <c r="UNR651" s="12"/>
      <c r="UNS651" s="12"/>
      <c r="UNT651" s="12"/>
      <c r="UNU651" s="12"/>
      <c r="UNV651" s="12"/>
      <c r="UNW651" s="12"/>
      <c r="UNX651" s="12"/>
      <c r="UNY651" s="12"/>
      <c r="UNZ651" s="12"/>
      <c r="UOA651" s="12"/>
      <c r="UOB651" s="12"/>
      <c r="UOC651" s="12"/>
      <c r="UOD651" s="12"/>
      <c r="UOE651" s="12"/>
      <c r="UOF651" s="12"/>
      <c r="UOG651" s="12"/>
      <c r="UOH651" s="12"/>
      <c r="UOI651" s="12"/>
      <c r="UOJ651" s="12"/>
      <c r="UOK651" s="12"/>
      <c r="UOL651" s="12"/>
      <c r="UOM651" s="12"/>
      <c r="UON651" s="12"/>
      <c r="UOO651" s="12"/>
      <c r="UOP651" s="12"/>
      <c r="UOQ651" s="12"/>
      <c r="UOR651" s="12"/>
      <c r="UOS651" s="12"/>
      <c r="UOT651" s="12"/>
      <c r="UOU651" s="12"/>
      <c r="UOV651" s="12"/>
      <c r="UOW651" s="12"/>
      <c r="UOX651" s="12"/>
      <c r="UOY651" s="12"/>
      <c r="UOZ651" s="12"/>
      <c r="UPA651" s="12"/>
      <c r="UPB651" s="12"/>
      <c r="UPC651" s="12"/>
      <c r="UPD651" s="12"/>
      <c r="UPE651" s="12"/>
      <c r="UPF651" s="12"/>
      <c r="UPG651" s="12"/>
      <c r="UPH651" s="12"/>
      <c r="UPI651" s="12"/>
      <c r="UPJ651" s="12"/>
      <c r="UPK651" s="12"/>
      <c r="UPL651" s="12"/>
      <c r="UPM651" s="12"/>
      <c r="UPN651" s="12"/>
      <c r="UPO651" s="12"/>
      <c r="UPP651" s="12"/>
      <c r="UPQ651" s="12"/>
      <c r="UPR651" s="12"/>
      <c r="UPS651" s="12"/>
      <c r="UPT651" s="12"/>
      <c r="UPU651" s="12"/>
      <c r="UPV651" s="12"/>
      <c r="UPW651" s="12"/>
      <c r="UPX651" s="12"/>
      <c r="UPY651" s="12"/>
      <c r="UPZ651" s="12"/>
      <c r="UQA651" s="12"/>
      <c r="UQB651" s="12"/>
      <c r="UQC651" s="12"/>
      <c r="UQD651" s="12"/>
      <c r="UQE651" s="12"/>
      <c r="UQF651" s="12"/>
      <c r="UQG651" s="12"/>
      <c r="UQH651" s="12"/>
      <c r="UQI651" s="12"/>
      <c r="UQJ651" s="12"/>
      <c r="UQK651" s="12"/>
      <c r="UQL651" s="12"/>
      <c r="UQM651" s="12"/>
      <c r="UQN651" s="12"/>
      <c r="UQO651" s="12"/>
      <c r="UQP651" s="12"/>
      <c r="UQQ651" s="12"/>
      <c r="UQR651" s="12"/>
      <c r="UQS651" s="12"/>
      <c r="UQT651" s="12"/>
      <c r="UQU651" s="12"/>
      <c r="UQV651" s="12"/>
      <c r="UQW651" s="12"/>
      <c r="UQX651" s="12"/>
      <c r="UQY651" s="12"/>
      <c r="UQZ651" s="12"/>
      <c r="URA651" s="12"/>
      <c r="URB651" s="12"/>
      <c r="URC651" s="12"/>
      <c r="URD651" s="12"/>
      <c r="URE651" s="12"/>
      <c r="URF651" s="12"/>
      <c r="URG651" s="12"/>
      <c r="URH651" s="12"/>
      <c r="URI651" s="12"/>
      <c r="URJ651" s="12"/>
      <c r="URK651" s="12"/>
      <c r="URL651" s="12"/>
      <c r="URM651" s="12"/>
      <c r="URN651" s="12"/>
      <c r="URO651" s="12"/>
      <c r="URP651" s="12"/>
      <c r="URQ651" s="12"/>
      <c r="URR651" s="12"/>
      <c r="URS651" s="12"/>
      <c r="URT651" s="12"/>
      <c r="URU651" s="12"/>
      <c r="URV651" s="12"/>
      <c r="URW651" s="12"/>
      <c r="URX651" s="12"/>
      <c r="URY651" s="12"/>
      <c r="URZ651" s="12"/>
      <c r="USA651" s="12"/>
      <c r="USB651" s="12"/>
      <c r="USC651" s="12"/>
      <c r="USD651" s="12"/>
      <c r="USE651" s="12"/>
      <c r="USF651" s="12"/>
      <c r="USG651" s="12"/>
      <c r="USH651" s="12"/>
      <c r="USI651" s="12"/>
      <c r="USJ651" s="12"/>
      <c r="USK651" s="12"/>
      <c r="USL651" s="12"/>
      <c r="USM651" s="12"/>
      <c r="USN651" s="12"/>
      <c r="USO651" s="12"/>
      <c r="USP651" s="12"/>
      <c r="USQ651" s="12"/>
      <c r="USR651" s="12"/>
      <c r="USS651" s="12"/>
      <c r="UST651" s="12"/>
      <c r="USU651" s="12"/>
      <c r="USV651" s="12"/>
      <c r="USW651" s="12"/>
      <c r="USX651" s="12"/>
      <c r="USY651" s="12"/>
      <c r="USZ651" s="12"/>
      <c r="UTA651" s="12"/>
      <c r="UTB651" s="12"/>
      <c r="UTC651" s="12"/>
      <c r="UTD651" s="12"/>
      <c r="UTE651" s="12"/>
      <c r="UTF651" s="12"/>
      <c r="UTG651" s="12"/>
      <c r="UTH651" s="12"/>
      <c r="UTI651" s="12"/>
      <c r="UTJ651" s="12"/>
      <c r="UTK651" s="12"/>
      <c r="UTL651" s="12"/>
      <c r="UTM651" s="12"/>
      <c r="UTN651" s="12"/>
      <c r="UTO651" s="12"/>
      <c r="UTP651" s="12"/>
      <c r="UTQ651" s="12"/>
      <c r="UTR651" s="12"/>
      <c r="UTS651" s="12"/>
      <c r="UTT651" s="12"/>
      <c r="UTU651" s="12"/>
      <c r="UTV651" s="12"/>
      <c r="UTW651" s="12"/>
      <c r="UTX651" s="12"/>
      <c r="UTY651" s="12"/>
      <c r="UTZ651" s="12"/>
      <c r="UUA651" s="12"/>
      <c r="UUB651" s="12"/>
      <c r="UUC651" s="12"/>
      <c r="UUD651" s="12"/>
      <c r="UUE651" s="12"/>
      <c r="UUF651" s="12"/>
      <c r="UUG651" s="12"/>
      <c r="UUH651" s="12"/>
      <c r="UUI651" s="12"/>
      <c r="UUJ651" s="12"/>
      <c r="UUK651" s="12"/>
      <c r="UUL651" s="12"/>
      <c r="UUM651" s="12"/>
      <c r="UUN651" s="12"/>
      <c r="UUO651" s="12"/>
      <c r="UUP651" s="12"/>
      <c r="UUQ651" s="12"/>
      <c r="UUR651" s="12"/>
      <c r="UUS651" s="12"/>
      <c r="UUT651" s="12"/>
      <c r="UUU651" s="12"/>
      <c r="UUV651" s="12"/>
      <c r="UUW651" s="12"/>
      <c r="UUX651" s="12"/>
      <c r="UUY651" s="12"/>
      <c r="UUZ651" s="12"/>
      <c r="UVA651" s="12"/>
      <c r="UVB651" s="12"/>
      <c r="UVC651" s="12"/>
      <c r="UVD651" s="12"/>
      <c r="UVE651" s="12"/>
      <c r="UVF651" s="12"/>
      <c r="UVG651" s="12"/>
      <c r="UVH651" s="12"/>
      <c r="UVI651" s="12"/>
      <c r="UVJ651" s="12"/>
      <c r="UVK651" s="12"/>
      <c r="UVL651" s="12"/>
      <c r="UVM651" s="12"/>
      <c r="UVN651" s="12"/>
      <c r="UVO651" s="12"/>
      <c r="UVP651" s="12"/>
      <c r="UVQ651" s="12"/>
      <c r="UVR651" s="12"/>
      <c r="UVS651" s="12"/>
      <c r="UVT651" s="12"/>
      <c r="UVU651" s="12"/>
      <c r="UVV651" s="12"/>
      <c r="UVW651" s="12"/>
      <c r="UVX651" s="12"/>
      <c r="UVY651" s="12"/>
      <c r="UVZ651" s="12"/>
      <c r="UWA651" s="12"/>
      <c r="UWB651" s="12"/>
      <c r="UWC651" s="12"/>
      <c r="UWD651" s="12"/>
      <c r="UWE651" s="12"/>
      <c r="UWF651" s="12"/>
      <c r="UWG651" s="12"/>
      <c r="UWH651" s="12"/>
      <c r="UWI651" s="12"/>
      <c r="UWJ651" s="12"/>
      <c r="UWK651" s="12"/>
      <c r="UWL651" s="12"/>
      <c r="UWM651" s="12"/>
      <c r="UWN651" s="12"/>
      <c r="UWO651" s="12"/>
      <c r="UWP651" s="12"/>
      <c r="UWQ651" s="12"/>
      <c r="UWR651" s="12"/>
      <c r="UWS651" s="12"/>
      <c r="UWT651" s="12"/>
      <c r="UWU651" s="12"/>
      <c r="UWV651" s="12"/>
      <c r="UWW651" s="12"/>
      <c r="UWX651" s="12"/>
      <c r="UWY651" s="12"/>
      <c r="UWZ651" s="12"/>
      <c r="UXA651" s="12"/>
      <c r="UXB651" s="12"/>
      <c r="UXC651" s="12"/>
      <c r="UXD651" s="12"/>
      <c r="UXE651" s="12"/>
      <c r="UXF651" s="12"/>
      <c r="UXG651" s="12"/>
      <c r="UXH651" s="12"/>
      <c r="UXI651" s="12"/>
      <c r="UXJ651" s="12"/>
      <c r="UXK651" s="12"/>
      <c r="UXL651" s="12"/>
      <c r="UXM651" s="12"/>
      <c r="UXN651" s="12"/>
      <c r="UXO651" s="12"/>
      <c r="UXP651" s="12"/>
      <c r="UXQ651" s="12"/>
      <c r="UXR651" s="12"/>
      <c r="UXS651" s="12"/>
      <c r="UXT651" s="12"/>
      <c r="UXU651" s="12"/>
      <c r="UXV651" s="12"/>
      <c r="UXW651" s="12"/>
      <c r="UXX651" s="12"/>
      <c r="UXY651" s="12"/>
      <c r="UXZ651" s="12"/>
      <c r="UYA651" s="12"/>
      <c r="UYB651" s="12"/>
      <c r="UYC651" s="12"/>
      <c r="UYD651" s="12"/>
      <c r="UYE651" s="12"/>
      <c r="UYF651" s="12"/>
      <c r="UYG651" s="12"/>
      <c r="UYH651" s="12"/>
      <c r="UYI651" s="12"/>
      <c r="UYJ651" s="12"/>
      <c r="UYK651" s="12"/>
      <c r="UYL651" s="12"/>
      <c r="UYM651" s="12"/>
      <c r="UYN651" s="12"/>
      <c r="UYO651" s="12"/>
      <c r="UYP651" s="12"/>
      <c r="UYQ651" s="12"/>
      <c r="UYR651" s="12"/>
      <c r="UYS651" s="12"/>
      <c r="UYT651" s="12"/>
      <c r="UYU651" s="12"/>
      <c r="UYV651" s="12"/>
      <c r="UYW651" s="12"/>
      <c r="UYX651" s="12"/>
      <c r="UYY651" s="12"/>
      <c r="UYZ651" s="12"/>
      <c r="UZA651" s="12"/>
      <c r="UZB651" s="12"/>
      <c r="UZC651" s="12"/>
      <c r="UZD651" s="12"/>
      <c r="UZE651" s="12"/>
      <c r="UZF651" s="12"/>
      <c r="UZG651" s="12"/>
      <c r="UZH651" s="12"/>
      <c r="UZI651" s="12"/>
      <c r="UZJ651" s="12"/>
      <c r="UZK651" s="12"/>
      <c r="UZL651" s="12"/>
      <c r="UZM651" s="12"/>
      <c r="UZN651" s="12"/>
      <c r="UZO651" s="12"/>
      <c r="UZP651" s="12"/>
      <c r="UZQ651" s="12"/>
      <c r="UZR651" s="12"/>
      <c r="UZS651" s="12"/>
      <c r="UZT651" s="12"/>
      <c r="UZU651" s="12"/>
      <c r="UZV651" s="12"/>
      <c r="UZW651" s="12"/>
      <c r="UZX651" s="12"/>
      <c r="UZY651" s="12"/>
      <c r="UZZ651" s="12"/>
      <c r="VAA651" s="12"/>
      <c r="VAB651" s="12"/>
      <c r="VAC651" s="12"/>
      <c r="VAD651" s="12"/>
      <c r="VAE651" s="12"/>
      <c r="VAF651" s="12"/>
      <c r="VAG651" s="12"/>
      <c r="VAH651" s="12"/>
      <c r="VAI651" s="12"/>
      <c r="VAJ651" s="12"/>
      <c r="VAK651" s="12"/>
      <c r="VAL651" s="12"/>
      <c r="VAM651" s="12"/>
      <c r="VAN651" s="12"/>
      <c r="VAO651" s="12"/>
      <c r="VAP651" s="12"/>
      <c r="VAQ651" s="12"/>
      <c r="VAR651" s="12"/>
      <c r="VAS651" s="12"/>
      <c r="VAT651" s="12"/>
      <c r="VAU651" s="12"/>
      <c r="VAV651" s="12"/>
      <c r="VAW651" s="12"/>
      <c r="VAX651" s="12"/>
      <c r="VAY651" s="12"/>
      <c r="VAZ651" s="12"/>
      <c r="VBA651" s="12"/>
      <c r="VBB651" s="12"/>
      <c r="VBC651" s="12"/>
      <c r="VBD651" s="12"/>
      <c r="VBE651" s="12"/>
      <c r="VBF651" s="12"/>
      <c r="VBG651" s="12"/>
      <c r="VBH651" s="12"/>
      <c r="VBI651" s="12"/>
      <c r="VBJ651" s="12"/>
      <c r="VBK651" s="12"/>
      <c r="VBL651" s="12"/>
      <c r="VBM651" s="12"/>
      <c r="VBN651" s="12"/>
      <c r="VBO651" s="12"/>
      <c r="VBP651" s="12"/>
      <c r="VBQ651" s="12"/>
      <c r="VBR651" s="12"/>
      <c r="VBS651" s="12"/>
      <c r="VBT651" s="12"/>
      <c r="VBU651" s="12"/>
      <c r="VBV651" s="12"/>
      <c r="VBW651" s="12"/>
      <c r="VBX651" s="12"/>
      <c r="VBY651" s="12"/>
      <c r="VBZ651" s="12"/>
      <c r="VCA651" s="12"/>
      <c r="VCB651" s="12"/>
      <c r="VCC651" s="12"/>
      <c r="VCD651" s="12"/>
      <c r="VCE651" s="12"/>
      <c r="VCF651" s="12"/>
      <c r="VCG651" s="12"/>
      <c r="VCH651" s="12"/>
      <c r="VCI651" s="12"/>
      <c r="VCJ651" s="12"/>
      <c r="VCK651" s="12"/>
      <c r="VCL651" s="12"/>
      <c r="VCM651" s="12"/>
      <c r="VCN651" s="12"/>
      <c r="VCO651" s="12"/>
      <c r="VCP651" s="12"/>
      <c r="VCQ651" s="12"/>
      <c r="VCR651" s="12"/>
      <c r="VCS651" s="12"/>
      <c r="VCT651" s="12"/>
      <c r="VCU651" s="12"/>
      <c r="VCV651" s="12"/>
      <c r="VCW651" s="12"/>
      <c r="VCX651" s="12"/>
      <c r="VCY651" s="12"/>
      <c r="VCZ651" s="12"/>
      <c r="VDA651" s="12"/>
      <c r="VDB651" s="12"/>
      <c r="VDC651" s="12"/>
      <c r="VDD651" s="12"/>
      <c r="VDE651" s="12"/>
      <c r="VDF651" s="12"/>
      <c r="VDG651" s="12"/>
      <c r="VDH651" s="12"/>
      <c r="VDI651" s="12"/>
      <c r="VDJ651" s="12"/>
      <c r="VDK651" s="12"/>
      <c r="VDL651" s="12"/>
      <c r="VDM651" s="12"/>
      <c r="VDN651" s="12"/>
      <c r="VDO651" s="12"/>
      <c r="VDP651" s="12"/>
      <c r="VDQ651" s="12"/>
      <c r="VDR651" s="12"/>
      <c r="VDS651" s="12"/>
      <c r="VDT651" s="12"/>
      <c r="VDU651" s="12"/>
      <c r="VDV651" s="12"/>
      <c r="VDW651" s="12"/>
      <c r="VDX651" s="12"/>
      <c r="VDY651" s="12"/>
      <c r="VDZ651" s="12"/>
      <c r="VEA651" s="12"/>
      <c r="VEB651" s="12"/>
      <c r="VEC651" s="12"/>
      <c r="VED651" s="12"/>
      <c r="VEE651" s="12"/>
      <c r="VEF651" s="12"/>
      <c r="VEG651" s="12"/>
      <c r="VEH651" s="12"/>
      <c r="VEI651" s="12"/>
      <c r="VEJ651" s="12"/>
      <c r="VEK651" s="12"/>
      <c r="VEL651" s="12"/>
      <c r="VEM651" s="12"/>
      <c r="VEN651" s="12"/>
      <c r="VEO651" s="12"/>
      <c r="VEP651" s="12"/>
      <c r="VEQ651" s="12"/>
      <c r="VER651" s="12"/>
      <c r="VES651" s="12"/>
      <c r="VET651" s="12"/>
      <c r="VEU651" s="12"/>
      <c r="VEV651" s="12"/>
      <c r="VEW651" s="12"/>
      <c r="VEX651" s="12"/>
      <c r="VEY651" s="12"/>
      <c r="VEZ651" s="12"/>
      <c r="VFA651" s="12"/>
      <c r="VFB651" s="12"/>
      <c r="VFC651" s="12"/>
      <c r="VFD651" s="12"/>
      <c r="VFE651" s="12"/>
      <c r="VFF651" s="12"/>
      <c r="VFG651" s="12"/>
      <c r="VFH651" s="12"/>
      <c r="VFI651" s="12"/>
      <c r="VFJ651" s="12"/>
      <c r="VFK651" s="12"/>
      <c r="VFL651" s="12"/>
      <c r="VFM651" s="12"/>
      <c r="VFN651" s="12"/>
      <c r="VFO651" s="12"/>
      <c r="VFP651" s="12"/>
      <c r="VFQ651" s="12"/>
      <c r="VFR651" s="12"/>
      <c r="VFS651" s="12"/>
      <c r="VFT651" s="12"/>
      <c r="VFU651" s="12"/>
      <c r="VFV651" s="12"/>
      <c r="VFW651" s="12"/>
      <c r="VFX651" s="12"/>
      <c r="VFY651" s="12"/>
      <c r="VFZ651" s="12"/>
      <c r="VGA651" s="12"/>
      <c r="VGB651" s="12"/>
      <c r="VGC651" s="12"/>
      <c r="VGD651" s="12"/>
      <c r="VGE651" s="12"/>
      <c r="VGF651" s="12"/>
      <c r="VGG651" s="12"/>
      <c r="VGH651" s="12"/>
      <c r="VGI651" s="12"/>
      <c r="VGJ651" s="12"/>
      <c r="VGK651" s="12"/>
      <c r="VGL651" s="12"/>
      <c r="VGM651" s="12"/>
      <c r="VGN651" s="12"/>
      <c r="VGO651" s="12"/>
      <c r="VGP651" s="12"/>
      <c r="VGQ651" s="12"/>
      <c r="VGR651" s="12"/>
      <c r="VGS651" s="12"/>
      <c r="VGT651" s="12"/>
      <c r="VGU651" s="12"/>
      <c r="VGV651" s="12"/>
      <c r="VGW651" s="12"/>
      <c r="VGX651" s="12"/>
      <c r="VGY651" s="12"/>
      <c r="VGZ651" s="12"/>
      <c r="VHA651" s="12"/>
      <c r="VHB651" s="12"/>
      <c r="VHC651" s="12"/>
      <c r="VHD651" s="12"/>
      <c r="VHE651" s="12"/>
      <c r="VHF651" s="12"/>
      <c r="VHG651" s="12"/>
      <c r="VHH651" s="12"/>
      <c r="VHI651" s="12"/>
      <c r="VHJ651" s="12"/>
      <c r="VHK651" s="12"/>
      <c r="VHL651" s="12"/>
      <c r="VHM651" s="12"/>
      <c r="VHN651" s="12"/>
      <c r="VHO651" s="12"/>
      <c r="VHP651" s="12"/>
      <c r="VHQ651" s="12"/>
      <c r="VHR651" s="12"/>
      <c r="VHS651" s="12"/>
      <c r="VHT651" s="12"/>
      <c r="VHU651" s="12"/>
      <c r="VHV651" s="12"/>
      <c r="VHW651" s="12"/>
      <c r="VHX651" s="12"/>
      <c r="VHY651" s="12"/>
      <c r="VHZ651" s="12"/>
      <c r="VIA651" s="12"/>
      <c r="VIB651" s="12"/>
      <c r="VIC651" s="12"/>
      <c r="VID651" s="12"/>
      <c r="VIE651" s="12"/>
      <c r="VIF651" s="12"/>
      <c r="VIG651" s="12"/>
      <c r="VIH651" s="12"/>
      <c r="VII651" s="12"/>
      <c r="VIJ651" s="12"/>
      <c r="VIK651" s="12"/>
      <c r="VIL651" s="12"/>
      <c r="VIM651" s="12"/>
      <c r="VIN651" s="12"/>
      <c r="VIO651" s="12"/>
      <c r="VIP651" s="12"/>
      <c r="VIQ651" s="12"/>
      <c r="VIR651" s="12"/>
      <c r="VIS651" s="12"/>
      <c r="VIT651" s="12"/>
      <c r="VIU651" s="12"/>
      <c r="VIV651" s="12"/>
      <c r="VIW651" s="12"/>
      <c r="VIX651" s="12"/>
      <c r="VIY651" s="12"/>
      <c r="VIZ651" s="12"/>
      <c r="VJA651" s="12"/>
      <c r="VJB651" s="12"/>
      <c r="VJC651" s="12"/>
      <c r="VJD651" s="12"/>
      <c r="VJE651" s="12"/>
      <c r="VJF651" s="12"/>
      <c r="VJG651" s="12"/>
      <c r="VJH651" s="12"/>
      <c r="VJI651" s="12"/>
      <c r="VJJ651" s="12"/>
      <c r="VJK651" s="12"/>
      <c r="VJL651" s="12"/>
      <c r="VJM651" s="12"/>
      <c r="VJN651" s="12"/>
      <c r="VJO651" s="12"/>
      <c r="VJP651" s="12"/>
      <c r="VJQ651" s="12"/>
      <c r="VJR651" s="12"/>
      <c r="VJS651" s="12"/>
      <c r="VJT651" s="12"/>
      <c r="VJU651" s="12"/>
      <c r="VJV651" s="12"/>
      <c r="VJW651" s="12"/>
      <c r="VJX651" s="12"/>
      <c r="VJY651" s="12"/>
      <c r="VJZ651" s="12"/>
      <c r="VKA651" s="12"/>
      <c r="VKB651" s="12"/>
      <c r="VKC651" s="12"/>
      <c r="VKD651" s="12"/>
      <c r="VKE651" s="12"/>
      <c r="VKF651" s="12"/>
      <c r="VKG651" s="12"/>
      <c r="VKH651" s="12"/>
      <c r="VKI651" s="12"/>
      <c r="VKJ651" s="12"/>
      <c r="VKK651" s="12"/>
      <c r="VKL651" s="12"/>
      <c r="VKM651" s="12"/>
      <c r="VKN651" s="12"/>
      <c r="VKO651" s="12"/>
      <c r="VKP651" s="12"/>
      <c r="VKQ651" s="12"/>
      <c r="VKR651" s="12"/>
      <c r="VKS651" s="12"/>
      <c r="VKT651" s="12"/>
      <c r="VKU651" s="12"/>
      <c r="VKV651" s="12"/>
      <c r="VKW651" s="12"/>
      <c r="VKX651" s="12"/>
      <c r="VKY651" s="12"/>
      <c r="VKZ651" s="12"/>
      <c r="VLA651" s="12"/>
      <c r="VLB651" s="12"/>
      <c r="VLC651" s="12"/>
      <c r="VLD651" s="12"/>
      <c r="VLE651" s="12"/>
      <c r="VLF651" s="12"/>
      <c r="VLG651" s="12"/>
      <c r="VLH651" s="12"/>
      <c r="VLI651" s="12"/>
      <c r="VLJ651" s="12"/>
      <c r="VLK651" s="12"/>
      <c r="VLL651" s="12"/>
      <c r="VLM651" s="12"/>
      <c r="VLN651" s="12"/>
      <c r="VLO651" s="12"/>
      <c r="VLP651" s="12"/>
      <c r="VLQ651" s="12"/>
      <c r="VLR651" s="12"/>
      <c r="VLS651" s="12"/>
      <c r="VLT651" s="12"/>
      <c r="VLU651" s="12"/>
      <c r="VLV651" s="12"/>
      <c r="VLW651" s="12"/>
      <c r="VLX651" s="12"/>
      <c r="VLY651" s="12"/>
      <c r="VLZ651" s="12"/>
      <c r="VMA651" s="12"/>
      <c r="VMB651" s="12"/>
      <c r="VMC651" s="12"/>
      <c r="VMD651" s="12"/>
      <c r="VME651" s="12"/>
      <c r="VMF651" s="12"/>
      <c r="VMG651" s="12"/>
      <c r="VMH651" s="12"/>
      <c r="VMI651" s="12"/>
      <c r="VMJ651" s="12"/>
      <c r="VMK651" s="12"/>
      <c r="VML651" s="12"/>
      <c r="VMM651" s="12"/>
      <c r="VMN651" s="12"/>
      <c r="VMO651" s="12"/>
      <c r="VMP651" s="12"/>
      <c r="VMQ651" s="12"/>
      <c r="VMR651" s="12"/>
      <c r="VMS651" s="12"/>
      <c r="VMT651" s="12"/>
      <c r="VMU651" s="12"/>
      <c r="VMV651" s="12"/>
      <c r="VMW651" s="12"/>
      <c r="VMX651" s="12"/>
      <c r="VMY651" s="12"/>
      <c r="VMZ651" s="12"/>
      <c r="VNA651" s="12"/>
      <c r="VNB651" s="12"/>
      <c r="VNC651" s="12"/>
      <c r="VND651" s="12"/>
      <c r="VNE651" s="12"/>
      <c r="VNF651" s="12"/>
      <c r="VNG651" s="12"/>
      <c r="VNH651" s="12"/>
      <c r="VNI651" s="12"/>
      <c r="VNJ651" s="12"/>
      <c r="VNK651" s="12"/>
      <c r="VNL651" s="12"/>
      <c r="VNM651" s="12"/>
      <c r="VNN651" s="12"/>
      <c r="VNO651" s="12"/>
      <c r="VNP651" s="12"/>
      <c r="VNQ651" s="12"/>
      <c r="VNR651" s="12"/>
      <c r="VNS651" s="12"/>
      <c r="VNT651" s="12"/>
      <c r="VNU651" s="12"/>
      <c r="VNV651" s="12"/>
      <c r="VNW651" s="12"/>
      <c r="VNX651" s="12"/>
      <c r="VNY651" s="12"/>
      <c r="VNZ651" s="12"/>
      <c r="VOA651" s="12"/>
      <c r="VOB651" s="12"/>
      <c r="VOC651" s="12"/>
      <c r="VOD651" s="12"/>
      <c r="VOE651" s="12"/>
      <c r="VOF651" s="12"/>
      <c r="VOG651" s="12"/>
      <c r="VOH651" s="12"/>
      <c r="VOI651" s="12"/>
      <c r="VOJ651" s="12"/>
      <c r="VOK651" s="12"/>
      <c r="VOL651" s="12"/>
      <c r="VOM651" s="12"/>
      <c r="VON651" s="12"/>
      <c r="VOO651" s="12"/>
      <c r="VOP651" s="12"/>
      <c r="VOQ651" s="12"/>
      <c r="VOR651" s="12"/>
      <c r="VOS651" s="12"/>
      <c r="VOT651" s="12"/>
      <c r="VOU651" s="12"/>
      <c r="VOV651" s="12"/>
      <c r="VOW651" s="12"/>
      <c r="VOX651" s="12"/>
      <c r="VOY651" s="12"/>
      <c r="VOZ651" s="12"/>
      <c r="VPA651" s="12"/>
      <c r="VPB651" s="12"/>
      <c r="VPC651" s="12"/>
      <c r="VPD651" s="12"/>
      <c r="VPE651" s="12"/>
      <c r="VPF651" s="12"/>
      <c r="VPG651" s="12"/>
      <c r="VPH651" s="12"/>
      <c r="VPI651" s="12"/>
      <c r="VPJ651" s="12"/>
      <c r="VPK651" s="12"/>
      <c r="VPL651" s="12"/>
      <c r="VPM651" s="12"/>
      <c r="VPN651" s="12"/>
      <c r="VPO651" s="12"/>
      <c r="VPP651" s="12"/>
      <c r="VPQ651" s="12"/>
      <c r="VPR651" s="12"/>
      <c r="VPS651" s="12"/>
      <c r="VPT651" s="12"/>
      <c r="VPU651" s="12"/>
      <c r="VPV651" s="12"/>
      <c r="VPW651" s="12"/>
      <c r="VPX651" s="12"/>
      <c r="VPY651" s="12"/>
      <c r="VPZ651" s="12"/>
      <c r="VQA651" s="12"/>
      <c r="VQB651" s="12"/>
      <c r="VQC651" s="12"/>
      <c r="VQD651" s="12"/>
      <c r="VQE651" s="12"/>
      <c r="VQF651" s="12"/>
      <c r="VQG651" s="12"/>
      <c r="VQH651" s="12"/>
      <c r="VQI651" s="12"/>
      <c r="VQJ651" s="12"/>
      <c r="VQK651" s="12"/>
      <c r="VQL651" s="12"/>
      <c r="VQM651" s="12"/>
      <c r="VQN651" s="12"/>
      <c r="VQO651" s="12"/>
      <c r="VQP651" s="12"/>
      <c r="VQQ651" s="12"/>
      <c r="VQR651" s="12"/>
      <c r="VQS651" s="12"/>
      <c r="VQT651" s="12"/>
      <c r="VQU651" s="12"/>
      <c r="VQV651" s="12"/>
      <c r="VQW651" s="12"/>
      <c r="VQX651" s="12"/>
      <c r="VQY651" s="12"/>
      <c r="VQZ651" s="12"/>
      <c r="VRA651" s="12"/>
      <c r="VRB651" s="12"/>
      <c r="VRC651" s="12"/>
      <c r="VRD651" s="12"/>
      <c r="VRE651" s="12"/>
      <c r="VRF651" s="12"/>
      <c r="VRG651" s="12"/>
      <c r="VRH651" s="12"/>
      <c r="VRI651" s="12"/>
      <c r="VRJ651" s="12"/>
      <c r="VRK651" s="12"/>
      <c r="VRL651" s="12"/>
      <c r="VRM651" s="12"/>
      <c r="VRN651" s="12"/>
      <c r="VRO651" s="12"/>
      <c r="VRP651" s="12"/>
      <c r="VRQ651" s="12"/>
      <c r="VRR651" s="12"/>
      <c r="VRS651" s="12"/>
      <c r="VRT651" s="12"/>
      <c r="VRU651" s="12"/>
      <c r="VRV651" s="12"/>
      <c r="VRW651" s="12"/>
      <c r="VRX651" s="12"/>
      <c r="VRY651" s="12"/>
      <c r="VRZ651" s="12"/>
      <c r="VSA651" s="12"/>
      <c r="VSB651" s="12"/>
      <c r="VSC651" s="12"/>
      <c r="VSD651" s="12"/>
      <c r="VSE651" s="12"/>
      <c r="VSF651" s="12"/>
      <c r="VSG651" s="12"/>
      <c r="VSH651" s="12"/>
      <c r="VSI651" s="12"/>
      <c r="VSJ651" s="12"/>
      <c r="VSK651" s="12"/>
      <c r="VSL651" s="12"/>
      <c r="VSM651" s="12"/>
      <c r="VSN651" s="12"/>
      <c r="VSO651" s="12"/>
      <c r="VSP651" s="12"/>
      <c r="VSQ651" s="12"/>
      <c r="VSR651" s="12"/>
      <c r="VSS651" s="12"/>
      <c r="VST651" s="12"/>
      <c r="VSU651" s="12"/>
      <c r="VSV651" s="12"/>
      <c r="VSW651" s="12"/>
      <c r="VSX651" s="12"/>
      <c r="VSY651" s="12"/>
      <c r="VSZ651" s="12"/>
      <c r="VTA651" s="12"/>
      <c r="VTB651" s="12"/>
      <c r="VTC651" s="12"/>
      <c r="VTD651" s="12"/>
      <c r="VTE651" s="12"/>
      <c r="VTF651" s="12"/>
      <c r="VTG651" s="12"/>
      <c r="VTH651" s="12"/>
      <c r="VTI651" s="12"/>
      <c r="VTJ651" s="12"/>
      <c r="VTK651" s="12"/>
      <c r="VTL651" s="12"/>
      <c r="VTM651" s="12"/>
      <c r="VTN651" s="12"/>
      <c r="VTO651" s="12"/>
      <c r="VTP651" s="12"/>
      <c r="VTQ651" s="12"/>
      <c r="VTR651" s="12"/>
      <c r="VTS651" s="12"/>
      <c r="VTT651" s="12"/>
      <c r="VTU651" s="12"/>
      <c r="VTV651" s="12"/>
      <c r="VTW651" s="12"/>
      <c r="VTX651" s="12"/>
      <c r="VTY651" s="12"/>
      <c r="VTZ651" s="12"/>
      <c r="VUA651" s="12"/>
      <c r="VUB651" s="12"/>
      <c r="VUC651" s="12"/>
      <c r="VUD651" s="12"/>
      <c r="VUE651" s="12"/>
      <c r="VUF651" s="12"/>
      <c r="VUG651" s="12"/>
      <c r="VUH651" s="12"/>
      <c r="VUI651" s="12"/>
      <c r="VUJ651" s="12"/>
      <c r="VUK651" s="12"/>
      <c r="VUL651" s="12"/>
      <c r="VUM651" s="12"/>
      <c r="VUN651" s="12"/>
      <c r="VUO651" s="12"/>
      <c r="VUP651" s="12"/>
      <c r="VUQ651" s="12"/>
      <c r="VUR651" s="12"/>
      <c r="VUS651" s="12"/>
      <c r="VUT651" s="12"/>
      <c r="VUU651" s="12"/>
      <c r="VUV651" s="12"/>
      <c r="VUW651" s="12"/>
      <c r="VUX651" s="12"/>
      <c r="VUY651" s="12"/>
      <c r="VUZ651" s="12"/>
      <c r="VVA651" s="12"/>
      <c r="VVB651" s="12"/>
      <c r="VVC651" s="12"/>
      <c r="VVD651" s="12"/>
      <c r="VVE651" s="12"/>
      <c r="VVF651" s="12"/>
      <c r="VVG651" s="12"/>
      <c r="VVH651" s="12"/>
      <c r="VVI651" s="12"/>
      <c r="VVJ651" s="12"/>
      <c r="VVK651" s="12"/>
      <c r="VVL651" s="12"/>
      <c r="VVM651" s="12"/>
      <c r="VVN651" s="12"/>
      <c r="VVO651" s="12"/>
      <c r="VVP651" s="12"/>
      <c r="VVQ651" s="12"/>
      <c r="VVR651" s="12"/>
      <c r="VVS651" s="12"/>
      <c r="VVT651" s="12"/>
      <c r="VVU651" s="12"/>
      <c r="VVV651" s="12"/>
      <c r="VVW651" s="12"/>
      <c r="VVX651" s="12"/>
      <c r="VVY651" s="12"/>
      <c r="VVZ651" s="12"/>
      <c r="VWA651" s="12"/>
      <c r="VWB651" s="12"/>
      <c r="VWC651" s="12"/>
      <c r="VWD651" s="12"/>
      <c r="VWE651" s="12"/>
      <c r="VWF651" s="12"/>
      <c r="VWG651" s="12"/>
      <c r="VWH651" s="12"/>
      <c r="VWI651" s="12"/>
      <c r="VWJ651" s="12"/>
      <c r="VWK651" s="12"/>
      <c r="VWL651" s="12"/>
      <c r="VWM651" s="12"/>
      <c r="VWN651" s="12"/>
      <c r="VWO651" s="12"/>
      <c r="VWP651" s="12"/>
      <c r="VWQ651" s="12"/>
      <c r="VWR651" s="12"/>
      <c r="VWS651" s="12"/>
      <c r="VWT651" s="12"/>
      <c r="VWU651" s="12"/>
      <c r="VWV651" s="12"/>
      <c r="VWW651" s="12"/>
      <c r="VWX651" s="12"/>
      <c r="VWY651" s="12"/>
      <c r="VWZ651" s="12"/>
      <c r="VXA651" s="12"/>
      <c r="VXB651" s="12"/>
      <c r="VXC651" s="12"/>
      <c r="VXD651" s="12"/>
      <c r="VXE651" s="12"/>
      <c r="VXF651" s="12"/>
      <c r="VXG651" s="12"/>
      <c r="VXH651" s="12"/>
      <c r="VXI651" s="12"/>
      <c r="VXJ651" s="12"/>
      <c r="VXK651" s="12"/>
      <c r="VXL651" s="12"/>
      <c r="VXM651" s="12"/>
      <c r="VXN651" s="12"/>
      <c r="VXO651" s="12"/>
      <c r="VXP651" s="12"/>
      <c r="VXQ651" s="12"/>
      <c r="VXR651" s="12"/>
      <c r="VXS651" s="12"/>
      <c r="VXT651" s="12"/>
      <c r="VXU651" s="12"/>
      <c r="VXV651" s="12"/>
      <c r="VXW651" s="12"/>
      <c r="VXX651" s="12"/>
      <c r="VXY651" s="12"/>
      <c r="VXZ651" s="12"/>
      <c r="VYA651" s="12"/>
      <c r="VYB651" s="12"/>
      <c r="VYC651" s="12"/>
      <c r="VYD651" s="12"/>
      <c r="VYE651" s="12"/>
      <c r="VYF651" s="12"/>
      <c r="VYG651" s="12"/>
      <c r="VYH651" s="12"/>
      <c r="VYI651" s="12"/>
      <c r="VYJ651" s="12"/>
      <c r="VYK651" s="12"/>
      <c r="VYL651" s="12"/>
      <c r="VYM651" s="12"/>
      <c r="VYN651" s="12"/>
      <c r="VYO651" s="12"/>
      <c r="VYP651" s="12"/>
      <c r="VYQ651" s="12"/>
      <c r="VYR651" s="12"/>
      <c r="VYS651" s="12"/>
      <c r="VYT651" s="12"/>
      <c r="VYU651" s="12"/>
      <c r="VYV651" s="12"/>
      <c r="VYW651" s="12"/>
      <c r="VYX651" s="12"/>
      <c r="VYY651" s="12"/>
      <c r="VYZ651" s="12"/>
      <c r="VZA651" s="12"/>
      <c r="VZB651" s="12"/>
      <c r="VZC651" s="12"/>
      <c r="VZD651" s="12"/>
      <c r="VZE651" s="12"/>
      <c r="VZF651" s="12"/>
      <c r="VZG651" s="12"/>
      <c r="VZH651" s="12"/>
      <c r="VZI651" s="12"/>
      <c r="VZJ651" s="12"/>
      <c r="VZK651" s="12"/>
      <c r="VZL651" s="12"/>
      <c r="VZM651" s="12"/>
      <c r="VZN651" s="12"/>
      <c r="VZO651" s="12"/>
      <c r="VZP651" s="12"/>
      <c r="VZQ651" s="12"/>
      <c r="VZR651" s="12"/>
      <c r="VZS651" s="12"/>
      <c r="VZT651" s="12"/>
      <c r="VZU651" s="12"/>
      <c r="VZV651" s="12"/>
      <c r="VZW651" s="12"/>
      <c r="VZX651" s="12"/>
      <c r="VZY651" s="12"/>
      <c r="VZZ651" s="12"/>
      <c r="WAA651" s="12"/>
      <c r="WAB651" s="12"/>
      <c r="WAC651" s="12"/>
      <c r="WAD651" s="12"/>
      <c r="WAE651" s="12"/>
      <c r="WAF651" s="12"/>
      <c r="WAG651" s="12"/>
      <c r="WAH651" s="12"/>
      <c r="WAI651" s="12"/>
      <c r="WAJ651" s="12"/>
      <c r="WAK651" s="12"/>
      <c r="WAL651" s="12"/>
      <c r="WAM651" s="12"/>
      <c r="WAN651" s="12"/>
      <c r="WAO651" s="12"/>
      <c r="WAP651" s="12"/>
      <c r="WAQ651" s="12"/>
      <c r="WAR651" s="12"/>
      <c r="WAS651" s="12"/>
      <c r="WAT651" s="12"/>
      <c r="WAU651" s="12"/>
      <c r="WAV651" s="12"/>
      <c r="WAW651" s="12"/>
      <c r="WAX651" s="12"/>
      <c r="WAY651" s="12"/>
      <c r="WAZ651" s="12"/>
      <c r="WBA651" s="12"/>
      <c r="WBB651" s="12"/>
      <c r="WBC651" s="12"/>
      <c r="WBD651" s="12"/>
      <c r="WBE651" s="12"/>
      <c r="WBF651" s="12"/>
      <c r="WBG651" s="12"/>
      <c r="WBH651" s="12"/>
      <c r="WBI651" s="12"/>
      <c r="WBJ651" s="12"/>
      <c r="WBK651" s="12"/>
      <c r="WBL651" s="12"/>
      <c r="WBM651" s="12"/>
      <c r="WBN651" s="12"/>
      <c r="WBO651" s="12"/>
      <c r="WBP651" s="12"/>
      <c r="WBQ651" s="12"/>
      <c r="WBR651" s="12"/>
      <c r="WBS651" s="12"/>
      <c r="WBT651" s="12"/>
      <c r="WBU651" s="12"/>
      <c r="WBV651" s="12"/>
      <c r="WBW651" s="12"/>
      <c r="WBX651" s="12"/>
      <c r="WBY651" s="12"/>
      <c r="WBZ651" s="12"/>
      <c r="WCA651" s="12"/>
      <c r="WCB651" s="12"/>
      <c r="WCC651" s="12"/>
      <c r="WCD651" s="12"/>
      <c r="WCE651" s="12"/>
      <c r="WCF651" s="12"/>
      <c r="WCG651" s="12"/>
      <c r="WCH651" s="12"/>
      <c r="WCI651" s="12"/>
      <c r="WCJ651" s="12"/>
      <c r="WCK651" s="12"/>
      <c r="WCL651" s="12"/>
      <c r="WCM651" s="12"/>
      <c r="WCN651" s="12"/>
      <c r="WCO651" s="12"/>
      <c r="WCP651" s="12"/>
      <c r="WCQ651" s="12"/>
      <c r="WCR651" s="12"/>
      <c r="WCS651" s="12"/>
      <c r="WCT651" s="12"/>
      <c r="WCU651" s="12"/>
      <c r="WCV651" s="12"/>
      <c r="WCW651" s="12"/>
      <c r="WCX651" s="12"/>
      <c r="WCY651" s="12"/>
      <c r="WCZ651" s="12"/>
      <c r="WDA651" s="12"/>
      <c r="WDB651" s="12"/>
      <c r="WDC651" s="12"/>
      <c r="WDD651" s="12"/>
      <c r="WDE651" s="12"/>
      <c r="WDF651" s="12"/>
      <c r="WDG651" s="12"/>
      <c r="WDH651" s="12"/>
      <c r="WDI651" s="12"/>
      <c r="WDJ651" s="12"/>
      <c r="WDK651" s="12"/>
      <c r="WDL651" s="12"/>
      <c r="WDM651" s="12"/>
      <c r="WDN651" s="12"/>
      <c r="WDO651" s="12"/>
      <c r="WDP651" s="12"/>
      <c r="WDQ651" s="12"/>
      <c r="WDR651" s="12"/>
      <c r="WDS651" s="12"/>
      <c r="WDT651" s="12"/>
      <c r="WDU651" s="12"/>
      <c r="WDV651" s="12"/>
      <c r="WDW651" s="12"/>
      <c r="WDX651" s="12"/>
      <c r="WDY651" s="12"/>
      <c r="WDZ651" s="12"/>
      <c r="WEA651" s="12"/>
      <c r="WEB651" s="12"/>
      <c r="WEC651" s="12"/>
      <c r="WED651" s="12"/>
      <c r="WEE651" s="12"/>
      <c r="WEF651" s="12"/>
      <c r="WEG651" s="12"/>
      <c r="WEH651" s="12"/>
      <c r="WEI651" s="12"/>
      <c r="WEJ651" s="12"/>
      <c r="WEK651" s="12"/>
      <c r="WEL651" s="12"/>
      <c r="WEM651" s="12"/>
      <c r="WEN651" s="12"/>
      <c r="WEO651" s="12"/>
      <c r="WEP651" s="12"/>
      <c r="WEQ651" s="12"/>
      <c r="WER651" s="12"/>
      <c r="WES651" s="12"/>
      <c r="WET651" s="12"/>
      <c r="WEU651" s="12"/>
      <c r="WEV651" s="12"/>
      <c r="WEW651" s="12"/>
      <c r="WEX651" s="12"/>
      <c r="WEY651" s="12"/>
      <c r="WEZ651" s="12"/>
      <c r="WFA651" s="12"/>
      <c r="WFB651" s="12"/>
      <c r="WFC651" s="12"/>
      <c r="WFD651" s="12"/>
      <c r="WFE651" s="12"/>
      <c r="WFF651" s="12"/>
      <c r="WFG651" s="12"/>
      <c r="WFH651" s="12"/>
      <c r="WFI651" s="12"/>
      <c r="WFJ651" s="12"/>
      <c r="WFK651" s="12"/>
      <c r="WFL651" s="12"/>
      <c r="WFM651" s="12"/>
      <c r="WFN651" s="12"/>
      <c r="WFO651" s="12"/>
      <c r="WFP651" s="12"/>
      <c r="WFQ651" s="12"/>
      <c r="WFR651" s="12"/>
      <c r="WFS651" s="12"/>
      <c r="WFT651" s="12"/>
      <c r="WFU651" s="12"/>
      <c r="WFV651" s="12"/>
      <c r="WFW651" s="12"/>
      <c r="WFX651" s="12"/>
      <c r="WFY651" s="12"/>
      <c r="WFZ651" s="12"/>
      <c r="WGA651" s="12"/>
      <c r="WGB651" s="12"/>
      <c r="WGC651" s="12"/>
      <c r="WGD651" s="12"/>
      <c r="WGE651" s="12"/>
      <c r="WGF651" s="12"/>
      <c r="WGG651" s="12"/>
      <c r="WGH651" s="12"/>
      <c r="WGI651" s="12"/>
      <c r="WGJ651" s="12"/>
      <c r="WGK651" s="12"/>
      <c r="WGL651" s="12"/>
      <c r="WGM651" s="12"/>
      <c r="WGN651" s="12"/>
      <c r="WGO651" s="12"/>
      <c r="WGP651" s="12"/>
      <c r="WGQ651" s="12"/>
      <c r="WGR651" s="12"/>
      <c r="WGS651" s="12"/>
      <c r="WGT651" s="12"/>
      <c r="WGU651" s="12"/>
      <c r="WGV651" s="12"/>
      <c r="WGW651" s="12"/>
      <c r="WGX651" s="12"/>
      <c r="WGY651" s="12"/>
      <c r="WGZ651" s="12"/>
      <c r="WHA651" s="12"/>
      <c r="WHB651" s="12"/>
      <c r="WHC651" s="12"/>
      <c r="WHD651" s="12"/>
      <c r="WHE651" s="12"/>
      <c r="WHF651" s="12"/>
      <c r="WHG651" s="12"/>
      <c r="WHH651" s="12"/>
      <c r="WHI651" s="12"/>
      <c r="WHJ651" s="12"/>
      <c r="WHK651" s="12"/>
      <c r="WHL651" s="12"/>
      <c r="WHM651" s="12"/>
      <c r="WHN651" s="12"/>
      <c r="WHO651" s="12"/>
      <c r="WHP651" s="12"/>
      <c r="WHQ651" s="12"/>
      <c r="WHR651" s="12"/>
      <c r="WHS651" s="12"/>
      <c r="WHT651" s="12"/>
      <c r="WHU651" s="12"/>
      <c r="WHV651" s="12"/>
      <c r="WHW651" s="12"/>
      <c r="WHX651" s="12"/>
      <c r="WHY651" s="12"/>
      <c r="WHZ651" s="12"/>
      <c r="WIA651" s="12"/>
      <c r="WIB651" s="12"/>
      <c r="WIC651" s="12"/>
      <c r="WID651" s="12"/>
      <c r="WIE651" s="12"/>
      <c r="WIF651" s="12"/>
      <c r="WIG651" s="12"/>
      <c r="WIH651" s="12"/>
      <c r="WII651" s="12"/>
      <c r="WIJ651" s="12"/>
      <c r="WIK651" s="12"/>
      <c r="WIL651" s="12"/>
      <c r="WIM651" s="12"/>
      <c r="WIN651" s="12"/>
      <c r="WIO651" s="12"/>
      <c r="WIP651" s="12"/>
      <c r="WIQ651" s="12"/>
      <c r="WIR651" s="12"/>
      <c r="WIS651" s="12"/>
      <c r="WIT651" s="12"/>
      <c r="WIU651" s="12"/>
      <c r="WIV651" s="12"/>
      <c r="WIW651" s="12"/>
      <c r="WIX651" s="12"/>
      <c r="WIY651" s="12"/>
      <c r="WIZ651" s="12"/>
      <c r="WJA651" s="12"/>
      <c r="WJB651" s="12"/>
      <c r="WJC651" s="12"/>
      <c r="WJD651" s="12"/>
      <c r="WJE651" s="12"/>
      <c r="WJF651" s="12"/>
      <c r="WJG651" s="12"/>
      <c r="WJH651" s="12"/>
      <c r="WJI651" s="12"/>
      <c r="WJJ651" s="12"/>
      <c r="WJK651" s="12"/>
      <c r="WJL651" s="12"/>
      <c r="WJM651" s="12"/>
      <c r="WJN651" s="12"/>
      <c r="WJO651" s="12"/>
      <c r="WJP651" s="12"/>
      <c r="WJQ651" s="12"/>
      <c r="WJR651" s="12"/>
      <c r="WJS651" s="12"/>
      <c r="WJT651" s="12"/>
      <c r="WJU651" s="12"/>
      <c r="WJV651" s="12"/>
      <c r="WJW651" s="12"/>
      <c r="WJX651" s="12"/>
      <c r="WJY651" s="12"/>
      <c r="WJZ651" s="12"/>
      <c r="WKA651" s="12"/>
      <c r="WKB651" s="12"/>
      <c r="WKC651" s="12"/>
      <c r="WKD651" s="12"/>
      <c r="WKE651" s="12"/>
      <c r="WKF651" s="12"/>
      <c r="WKG651" s="12"/>
      <c r="WKH651" s="12"/>
      <c r="WKI651" s="12"/>
      <c r="WKJ651" s="12"/>
      <c r="WKK651" s="12"/>
      <c r="WKL651" s="12"/>
      <c r="WKM651" s="12"/>
      <c r="WKN651" s="12"/>
      <c r="WKO651" s="12"/>
      <c r="WKP651" s="12"/>
      <c r="WKQ651" s="12"/>
      <c r="WKR651" s="12"/>
      <c r="WKS651" s="12"/>
      <c r="WKT651" s="12"/>
      <c r="WKU651" s="12"/>
      <c r="WKV651" s="12"/>
      <c r="WKW651" s="12"/>
      <c r="WKX651" s="12"/>
      <c r="WKY651" s="12"/>
      <c r="WKZ651" s="12"/>
      <c r="WLA651" s="12"/>
      <c r="WLB651" s="12"/>
      <c r="WLC651" s="12"/>
      <c r="WLD651" s="12"/>
      <c r="WLE651" s="12"/>
      <c r="WLF651" s="12"/>
      <c r="WLG651" s="12"/>
      <c r="WLH651" s="12"/>
      <c r="WLI651" s="12"/>
      <c r="WLJ651" s="12"/>
      <c r="WLK651" s="12"/>
      <c r="WLL651" s="12"/>
      <c r="WLM651" s="12"/>
      <c r="WLN651" s="12"/>
      <c r="WLO651" s="12"/>
      <c r="WLP651" s="12"/>
      <c r="WLQ651" s="12"/>
      <c r="WLR651" s="12"/>
      <c r="WLS651" s="12"/>
      <c r="WLT651" s="12"/>
      <c r="WLU651" s="12"/>
      <c r="WLV651" s="12"/>
      <c r="WLW651" s="12"/>
      <c r="WLX651" s="12"/>
      <c r="WLY651" s="12"/>
      <c r="WLZ651" s="12"/>
      <c r="WMA651" s="12"/>
      <c r="WMB651" s="12"/>
      <c r="WMC651" s="12"/>
      <c r="WMD651" s="12"/>
      <c r="WME651" s="12"/>
      <c r="WMF651" s="12"/>
      <c r="WMG651" s="12"/>
      <c r="WMH651" s="12"/>
      <c r="WMI651" s="12"/>
      <c r="WMJ651" s="12"/>
      <c r="WMK651" s="12"/>
      <c r="WML651" s="12"/>
      <c r="WMM651" s="12"/>
      <c r="WMN651" s="12"/>
      <c r="WMO651" s="12"/>
      <c r="WMP651" s="12"/>
      <c r="WMQ651" s="12"/>
      <c r="WMR651" s="12"/>
      <c r="WMS651" s="12"/>
      <c r="WMT651" s="12"/>
      <c r="WMU651" s="12"/>
      <c r="WMV651" s="12"/>
      <c r="WMW651" s="12"/>
      <c r="WMX651" s="12"/>
      <c r="WMY651" s="12"/>
      <c r="WMZ651" s="12"/>
      <c r="WNA651" s="12"/>
      <c r="WNB651" s="12"/>
      <c r="WNC651" s="12"/>
      <c r="WND651" s="12"/>
      <c r="WNE651" s="12"/>
      <c r="WNF651" s="12"/>
      <c r="WNG651" s="12"/>
      <c r="WNH651" s="12"/>
      <c r="WNI651" s="12"/>
      <c r="WNJ651" s="12"/>
      <c r="WNK651" s="12"/>
      <c r="WNL651" s="12"/>
      <c r="WNM651" s="12"/>
      <c r="WNN651" s="12"/>
      <c r="WNO651" s="12"/>
      <c r="WNP651" s="12"/>
      <c r="WNQ651" s="12"/>
      <c r="WNR651" s="12"/>
      <c r="WNS651" s="12"/>
      <c r="WNT651" s="12"/>
      <c r="WNU651" s="12"/>
      <c r="WNV651" s="12"/>
      <c r="WNW651" s="12"/>
      <c r="WNX651" s="12"/>
      <c r="WNY651" s="12"/>
      <c r="WNZ651" s="12"/>
      <c r="WOA651" s="12"/>
      <c r="WOB651" s="12"/>
      <c r="WOC651" s="12"/>
      <c r="WOD651" s="12"/>
      <c r="WOE651" s="12"/>
      <c r="WOF651" s="12"/>
      <c r="WOG651" s="12"/>
      <c r="WOH651" s="12"/>
      <c r="WOI651" s="12"/>
      <c r="WOJ651" s="12"/>
      <c r="WOK651" s="12"/>
      <c r="WOL651" s="12"/>
      <c r="WOM651" s="12"/>
      <c r="WON651" s="12"/>
      <c r="WOO651" s="12"/>
      <c r="WOP651" s="12"/>
      <c r="WOQ651" s="12"/>
      <c r="WOR651" s="12"/>
      <c r="WOS651" s="12"/>
      <c r="WOT651" s="12"/>
      <c r="WOU651" s="12"/>
      <c r="WOV651" s="12"/>
      <c r="WOW651" s="12"/>
      <c r="WOX651" s="12"/>
      <c r="WOY651" s="12"/>
      <c r="WOZ651" s="12"/>
      <c r="WPA651" s="12"/>
      <c r="WPB651" s="12"/>
      <c r="WPC651" s="12"/>
      <c r="WPD651" s="12"/>
      <c r="WPE651" s="12"/>
      <c r="WPF651" s="12"/>
      <c r="WPG651" s="12"/>
      <c r="WPH651" s="12"/>
      <c r="WPI651" s="12"/>
      <c r="WPJ651" s="12"/>
      <c r="WPK651" s="12"/>
      <c r="WPL651" s="12"/>
      <c r="WPM651" s="12"/>
      <c r="WPN651" s="12"/>
      <c r="WPO651" s="12"/>
      <c r="WPP651" s="12"/>
      <c r="WPQ651" s="12"/>
      <c r="WPR651" s="12"/>
      <c r="WPS651" s="12"/>
      <c r="WPT651" s="12"/>
      <c r="WPU651" s="12"/>
      <c r="WPV651" s="12"/>
      <c r="WPW651" s="12"/>
      <c r="WPX651" s="12"/>
      <c r="WPY651" s="12"/>
      <c r="WPZ651" s="12"/>
      <c r="WQA651" s="12"/>
      <c r="WQB651" s="12"/>
      <c r="WQC651" s="12"/>
      <c r="WQD651" s="12"/>
      <c r="WQE651" s="12"/>
      <c r="WQF651" s="12"/>
      <c r="WQG651" s="12"/>
      <c r="WQH651" s="12"/>
      <c r="WQI651" s="12"/>
      <c r="WQJ651" s="12"/>
      <c r="WQK651" s="12"/>
      <c r="WQL651" s="12"/>
      <c r="WQM651" s="12"/>
      <c r="WQN651" s="12"/>
      <c r="WQO651" s="12"/>
      <c r="WQP651" s="12"/>
      <c r="WQQ651" s="12"/>
      <c r="WQR651" s="12"/>
      <c r="WQS651" s="12"/>
      <c r="WQT651" s="12"/>
      <c r="WQU651" s="12"/>
      <c r="WQV651" s="12"/>
      <c r="WQW651" s="12"/>
      <c r="WQX651" s="12"/>
      <c r="WQY651" s="12"/>
      <c r="WQZ651" s="12"/>
      <c r="WRA651" s="12"/>
      <c r="WRB651" s="12"/>
      <c r="WRC651" s="12"/>
      <c r="WRD651" s="12"/>
      <c r="WRE651" s="12"/>
      <c r="WRF651" s="12"/>
      <c r="WRG651" s="12"/>
      <c r="WRH651" s="12"/>
      <c r="WRI651" s="12"/>
      <c r="WRJ651" s="12"/>
      <c r="WRK651" s="12"/>
      <c r="WRL651" s="12"/>
      <c r="WRM651" s="12"/>
      <c r="WRN651" s="12"/>
      <c r="WRO651" s="12"/>
      <c r="WRP651" s="12"/>
      <c r="WRQ651" s="12"/>
      <c r="WRR651" s="12"/>
      <c r="WRS651" s="12"/>
      <c r="WRT651" s="12"/>
      <c r="WRU651" s="12"/>
      <c r="WRV651" s="12"/>
      <c r="WRW651" s="12"/>
      <c r="WRX651" s="12"/>
      <c r="WRY651" s="12"/>
      <c r="WRZ651" s="12"/>
      <c r="WSA651" s="12"/>
      <c r="WSB651" s="12"/>
      <c r="WSC651" s="12"/>
      <c r="WSD651" s="12"/>
      <c r="WSE651" s="12"/>
      <c r="WSF651" s="12"/>
      <c r="WSG651" s="12"/>
      <c r="WSH651" s="12"/>
      <c r="WSI651" s="12"/>
      <c r="WSJ651" s="12"/>
      <c r="WSK651" s="12"/>
      <c r="WSL651" s="12"/>
      <c r="WSM651" s="12"/>
      <c r="WSN651" s="12"/>
      <c r="WSO651" s="12"/>
      <c r="WSP651" s="12"/>
      <c r="WSQ651" s="12"/>
      <c r="WSR651" s="12"/>
      <c r="WSS651" s="12"/>
      <c r="WST651" s="12"/>
      <c r="WSU651" s="12"/>
      <c r="WSV651" s="12"/>
      <c r="WSW651" s="12"/>
      <c r="WSX651" s="12"/>
      <c r="WSY651" s="12"/>
      <c r="WSZ651" s="12"/>
      <c r="WTA651" s="12"/>
      <c r="WTB651" s="12"/>
      <c r="WTC651" s="12"/>
      <c r="WTD651" s="12"/>
      <c r="WTE651" s="12"/>
      <c r="WTF651" s="12"/>
      <c r="WTG651" s="12"/>
      <c r="WTH651" s="12"/>
      <c r="WTI651" s="12"/>
      <c r="WTJ651" s="12"/>
      <c r="WTK651" s="12"/>
      <c r="WTL651" s="12"/>
      <c r="WTM651" s="12"/>
      <c r="WTN651" s="12"/>
      <c r="WTO651" s="12"/>
      <c r="WTP651" s="12"/>
      <c r="WTQ651" s="12"/>
      <c r="WTR651" s="12"/>
      <c r="WTS651" s="12"/>
      <c r="WTT651" s="12"/>
      <c r="WTU651" s="12"/>
      <c r="WTV651" s="12"/>
      <c r="WTW651" s="12"/>
      <c r="WTX651" s="12"/>
      <c r="WTY651" s="12"/>
      <c r="WTZ651" s="12"/>
      <c r="WUA651" s="12"/>
      <c r="WUB651" s="12"/>
      <c r="WUC651" s="12"/>
      <c r="WUD651" s="12"/>
      <c r="WUE651" s="12"/>
      <c r="WUF651" s="12"/>
      <c r="WUG651" s="12"/>
      <c r="WUH651" s="12"/>
      <c r="WUI651" s="12"/>
      <c r="WUJ651" s="12"/>
      <c r="WUK651" s="12"/>
      <c r="WUL651" s="12"/>
      <c r="WUM651" s="12"/>
      <c r="WUN651" s="12"/>
      <c r="WUO651" s="12"/>
      <c r="WUP651" s="12"/>
      <c r="WUQ651" s="12"/>
      <c r="WUR651" s="12"/>
      <c r="WUS651" s="12"/>
      <c r="WUT651" s="12"/>
      <c r="WUU651" s="12"/>
      <c r="WUV651" s="12"/>
      <c r="WUW651" s="12"/>
      <c r="WUX651" s="12"/>
      <c r="WUY651" s="12"/>
      <c r="WUZ651" s="12"/>
      <c r="WVA651" s="12"/>
      <c r="WVB651" s="12"/>
      <c r="WVC651" s="12"/>
      <c r="WVD651" s="12"/>
      <c r="WVE651" s="12"/>
      <c r="WVF651" s="12"/>
      <c r="WVG651" s="12"/>
      <c r="WVH651" s="12"/>
      <c r="WVI651" s="12"/>
      <c r="WVJ651" s="12"/>
      <c r="WVK651" s="12"/>
      <c r="WVL651" s="12"/>
      <c r="WVM651" s="12"/>
      <c r="WVN651" s="12"/>
      <c r="WVO651" s="12"/>
      <c r="WVP651" s="12"/>
      <c r="WVQ651" s="12"/>
      <c r="WVR651" s="12"/>
      <c r="WVS651" s="12"/>
      <c r="WVT651" s="12"/>
      <c r="WVU651" s="12"/>
      <c r="WVV651" s="12"/>
      <c r="WVW651" s="12"/>
      <c r="WVX651" s="12"/>
      <c r="WVY651" s="12"/>
      <c r="WVZ651" s="12"/>
      <c r="WWA651" s="12"/>
      <c r="WWB651" s="12"/>
      <c r="WWC651" s="12"/>
      <c r="WWD651" s="12"/>
      <c r="WWE651" s="12"/>
      <c r="WWF651" s="12"/>
      <c r="WWG651" s="12"/>
      <c r="WWH651" s="12"/>
      <c r="WWI651" s="12"/>
      <c r="WWJ651" s="12"/>
      <c r="WWK651" s="12"/>
      <c r="WWL651" s="12"/>
      <c r="WWM651" s="12"/>
      <c r="WWN651" s="12"/>
      <c r="WWO651" s="12"/>
      <c r="WWP651" s="12"/>
      <c r="WWQ651" s="12"/>
      <c r="WWR651" s="12"/>
      <c r="WWS651" s="12"/>
      <c r="WWT651" s="12"/>
      <c r="WWU651" s="12"/>
      <c r="WWV651" s="12"/>
      <c r="WWW651" s="12"/>
      <c r="WWX651" s="12"/>
      <c r="WWY651" s="12"/>
      <c r="WWZ651" s="12"/>
      <c r="WXA651" s="12"/>
      <c r="WXB651" s="12"/>
      <c r="WXC651" s="12"/>
      <c r="WXD651" s="12"/>
      <c r="WXE651" s="12"/>
      <c r="WXF651" s="12"/>
      <c r="WXG651" s="12"/>
      <c r="WXH651" s="12"/>
      <c r="WXI651" s="12"/>
      <c r="WXJ651" s="12"/>
      <c r="WXK651" s="12"/>
      <c r="WXL651" s="12"/>
      <c r="WXM651" s="12"/>
      <c r="WXN651" s="12"/>
      <c r="WXO651" s="12"/>
      <c r="WXP651" s="12"/>
      <c r="WXQ651" s="12"/>
      <c r="WXR651" s="12"/>
      <c r="WXS651" s="12"/>
      <c r="WXT651" s="12"/>
      <c r="WXU651" s="12"/>
      <c r="WXV651" s="12"/>
      <c r="WXW651" s="12"/>
      <c r="WXX651" s="12"/>
      <c r="WXY651" s="12"/>
      <c r="WXZ651" s="12"/>
      <c r="WYA651" s="12"/>
      <c r="WYB651" s="12"/>
      <c r="WYC651" s="12"/>
      <c r="WYD651" s="12"/>
      <c r="WYE651" s="12"/>
      <c r="WYF651" s="12"/>
      <c r="WYG651" s="12"/>
      <c r="WYH651" s="12"/>
      <c r="WYI651" s="12"/>
      <c r="WYJ651" s="12"/>
      <c r="WYK651" s="12"/>
      <c r="WYL651" s="12"/>
      <c r="WYM651" s="12"/>
      <c r="WYN651" s="12"/>
      <c r="WYO651" s="12"/>
      <c r="WYP651" s="12"/>
      <c r="WYQ651" s="12"/>
      <c r="WYR651" s="12"/>
      <c r="WYS651" s="12"/>
      <c r="WYT651" s="12"/>
      <c r="WYU651" s="12"/>
      <c r="WYV651" s="12"/>
      <c r="WYW651" s="12"/>
      <c r="WYX651" s="12"/>
      <c r="WYY651" s="12"/>
      <c r="WYZ651" s="12"/>
      <c r="WZA651" s="12"/>
      <c r="WZB651" s="12"/>
      <c r="WZC651" s="12"/>
      <c r="WZD651" s="12"/>
      <c r="WZE651" s="12"/>
      <c r="WZF651" s="12"/>
      <c r="WZG651" s="12"/>
      <c r="WZH651" s="12"/>
      <c r="WZI651" s="12"/>
      <c r="WZJ651" s="12"/>
      <c r="WZK651" s="12"/>
      <c r="WZL651" s="12"/>
      <c r="WZM651" s="12"/>
      <c r="WZN651" s="12"/>
      <c r="WZO651" s="12"/>
      <c r="WZP651" s="12"/>
      <c r="WZQ651" s="12"/>
      <c r="WZR651" s="12"/>
      <c r="WZS651" s="12"/>
      <c r="WZT651" s="12"/>
      <c r="WZU651" s="12"/>
      <c r="WZV651" s="12"/>
      <c r="WZW651" s="12"/>
      <c r="WZX651" s="12"/>
      <c r="WZY651" s="12"/>
      <c r="WZZ651" s="12"/>
      <c r="XAA651" s="12"/>
      <c r="XAB651" s="12"/>
      <c r="XAC651" s="12"/>
      <c r="XAD651" s="12"/>
      <c r="XAE651" s="12"/>
      <c r="XAF651" s="12"/>
      <c r="XAG651" s="12"/>
      <c r="XAH651" s="12"/>
      <c r="XAI651" s="12"/>
      <c r="XAJ651" s="12"/>
      <c r="XAK651" s="12"/>
      <c r="XAL651" s="12"/>
      <c r="XAM651" s="12"/>
      <c r="XAN651" s="12"/>
      <c r="XAO651" s="12"/>
      <c r="XAP651" s="12"/>
      <c r="XAQ651" s="12"/>
      <c r="XAR651" s="12"/>
      <c r="XAS651" s="12"/>
      <c r="XAT651" s="12"/>
      <c r="XAU651" s="12"/>
      <c r="XAV651" s="12"/>
      <c r="XAW651" s="12"/>
      <c r="XAX651" s="12"/>
      <c r="XAY651" s="12"/>
      <c r="XAZ651" s="12"/>
      <c r="XBA651" s="12"/>
      <c r="XBB651" s="12"/>
      <c r="XBC651" s="12"/>
      <c r="XBD651" s="12"/>
      <c r="XBE651" s="12"/>
      <c r="XBF651" s="12"/>
      <c r="XBG651" s="12"/>
      <c r="XBH651" s="12"/>
      <c r="XBI651" s="12"/>
      <c r="XBJ651" s="12"/>
      <c r="XBK651" s="12"/>
      <c r="XBL651" s="12"/>
      <c r="XBM651" s="12"/>
      <c r="XBN651" s="12"/>
      <c r="XBO651" s="12"/>
      <c r="XBP651" s="12"/>
      <c r="XBQ651" s="12"/>
      <c r="XBR651" s="12"/>
      <c r="XBS651" s="12"/>
      <c r="XBT651" s="12"/>
      <c r="XBU651" s="12"/>
      <c r="XBV651" s="12"/>
      <c r="XBW651" s="12"/>
      <c r="XBX651" s="12"/>
      <c r="XBY651" s="12"/>
      <c r="XBZ651" s="12"/>
      <c r="XCA651" s="12"/>
      <c r="XCB651" s="12"/>
      <c r="XCC651" s="12"/>
      <c r="XCD651" s="12"/>
      <c r="XCE651" s="12"/>
      <c r="XCF651" s="12"/>
      <c r="XCG651" s="12"/>
      <c r="XCH651" s="12"/>
      <c r="XCI651" s="12"/>
      <c r="XCJ651" s="12"/>
      <c r="XCK651" s="12"/>
      <c r="XCL651" s="12"/>
      <c r="XCM651" s="12"/>
      <c r="XCN651" s="12"/>
      <c r="XCO651" s="12"/>
      <c r="XCP651" s="12"/>
      <c r="XCQ651" s="12"/>
      <c r="XCR651" s="12"/>
      <c r="XCS651" s="12"/>
      <c r="XCT651" s="12"/>
      <c r="XCU651" s="12"/>
      <c r="XCV651" s="12"/>
      <c r="XCW651" s="12"/>
      <c r="XCX651" s="12"/>
      <c r="XCY651" s="12"/>
      <c r="XCZ651" s="12"/>
      <c r="XDA651" s="12"/>
      <c r="XDB651" s="12"/>
      <c r="XDC651" s="12"/>
      <c r="XDD651" s="12"/>
      <c r="XDE651" s="12"/>
      <c r="XDF651" s="12"/>
      <c r="XDG651" s="12"/>
      <c r="XDH651" s="12"/>
      <c r="XDI651" s="12"/>
      <c r="XDJ651" s="12"/>
      <c r="XDK651" s="12"/>
      <c r="XDL651" s="12"/>
      <c r="XDM651" s="12"/>
      <c r="XDN651" s="12"/>
      <c r="XDO651" s="12"/>
      <c r="XDP651" s="12"/>
      <c r="XDQ651" s="12"/>
      <c r="XDR651" s="12"/>
      <c r="XDS651" s="12"/>
      <c r="XDT651" s="12"/>
      <c r="XDU651" s="12"/>
      <c r="XDV651" s="12"/>
      <c r="XDW651" s="12"/>
      <c r="XDX651" s="12"/>
      <c r="XDY651" s="12"/>
      <c r="XDZ651" s="12"/>
      <c r="XEA651" s="12"/>
      <c r="XEB651" s="12"/>
      <c r="XEC651" s="12"/>
      <c r="XED651" s="12"/>
      <c r="XEE651" s="12"/>
      <c r="XEF651" s="12"/>
      <c r="XEG651" s="12"/>
      <c r="XEH651" s="12"/>
      <c r="XEI651" s="12"/>
      <c r="XEJ651" s="12"/>
      <c r="XEK651" s="12"/>
      <c r="XEL651" s="12"/>
      <c r="XEM651" s="12"/>
      <c r="XEN651" s="12"/>
      <c r="XEO651" s="12"/>
      <c r="XEP651" s="12"/>
      <c r="XEQ651" s="12"/>
      <c r="XER651" s="12"/>
      <c r="XES651" s="12"/>
      <c r="XET651" s="12"/>
      <c r="XEU651" s="12"/>
      <c r="XEV651" s="12"/>
      <c r="XEW651" s="12"/>
      <c r="XEX651" s="12"/>
      <c r="XEY651" s="12"/>
      <c r="XEZ651" s="12"/>
      <c r="XFA651" s="12"/>
      <c r="XFB651" s="12"/>
      <c r="XFC651" s="12"/>
    </row>
    <row r="652" spans="1:16383" hidden="1" x14ac:dyDescent="0.25">
      <c r="A652" s="13" t="s">
        <v>167</v>
      </c>
      <c r="B652" s="13" t="s">
        <v>51</v>
      </c>
      <c r="C652" s="13" t="s">
        <v>110</v>
      </c>
      <c r="D652" s="13" t="s">
        <v>167</v>
      </c>
      <c r="E652" s="13" t="s">
        <v>168</v>
      </c>
      <c r="F652" s="13" t="s">
        <v>169</v>
      </c>
      <c r="G652" s="13" t="s">
        <v>170</v>
      </c>
      <c r="H652" s="13" t="s">
        <v>115</v>
      </c>
      <c r="I652" s="13" t="s">
        <v>116</v>
      </c>
      <c r="J652" s="13" t="s">
        <v>28</v>
      </c>
      <c r="K652" s="13" t="s">
        <v>29</v>
      </c>
      <c r="L652" s="13" t="s">
        <v>30</v>
      </c>
      <c r="M652" s="13" t="s">
        <v>31</v>
      </c>
      <c r="N652" s="13">
        <v>16</v>
      </c>
      <c r="O652" s="13">
        <v>0</v>
      </c>
      <c r="P652" s="13">
        <v>4</v>
      </c>
      <c r="Q652" s="13">
        <v>4</v>
      </c>
      <c r="R652" s="13">
        <v>0</v>
      </c>
      <c r="S652" s="13">
        <v>18</v>
      </c>
      <c r="T652" s="13">
        <v>18</v>
      </c>
      <c r="U652" s="13">
        <v>60</v>
      </c>
      <c r="V652" s="17" t="s">
        <v>975</v>
      </c>
      <c r="W652" s="4" t="s">
        <v>28</v>
      </c>
      <c r="X652" s="4"/>
      <c r="Y652" s="4"/>
      <c r="Z652" s="4"/>
      <c r="AA652" s="4"/>
      <c r="AB652" s="13" t="s">
        <v>2270</v>
      </c>
    </row>
    <row r="653" spans="1:16383" hidden="1" x14ac:dyDescent="0.25">
      <c r="A653" s="13" t="s">
        <v>465</v>
      </c>
      <c r="B653" s="13" t="s">
        <v>51</v>
      </c>
      <c r="C653" s="13" t="s">
        <v>110</v>
      </c>
      <c r="D653" s="13" t="s">
        <v>465</v>
      </c>
      <c r="E653" s="13" t="s">
        <v>466</v>
      </c>
      <c r="F653" s="13" t="s">
        <v>70</v>
      </c>
      <c r="G653" s="13" t="s">
        <v>467</v>
      </c>
      <c r="H653" s="13" t="s">
        <v>115</v>
      </c>
      <c r="I653" s="13" t="s">
        <v>116</v>
      </c>
      <c r="J653" s="13" t="s">
        <v>28</v>
      </c>
      <c r="K653" s="13" t="s">
        <v>29</v>
      </c>
      <c r="L653" s="13" t="s">
        <v>30</v>
      </c>
      <c r="M653" s="13" t="s">
        <v>31</v>
      </c>
      <c r="N653" s="13">
        <v>10</v>
      </c>
      <c r="O653" s="13">
        <v>0</v>
      </c>
      <c r="P653" s="13">
        <v>6</v>
      </c>
      <c r="Q653" s="13">
        <v>3</v>
      </c>
      <c r="R653" s="13">
        <v>0</v>
      </c>
      <c r="S653" s="13">
        <v>9</v>
      </c>
      <c r="T653" s="13">
        <v>20</v>
      </c>
      <c r="U653" s="13">
        <v>48</v>
      </c>
      <c r="V653" s="18" t="s">
        <v>596</v>
      </c>
      <c r="W653" s="4" t="s">
        <v>28</v>
      </c>
      <c r="X653" s="4"/>
      <c r="Y653" s="4"/>
      <c r="Z653" s="4"/>
      <c r="AA653" s="4"/>
      <c r="AB653" s="13" t="s">
        <v>2270</v>
      </c>
    </row>
    <row r="654" spans="1:16383" hidden="1" x14ac:dyDescent="0.25">
      <c r="A654" s="13" t="s">
        <v>1309</v>
      </c>
      <c r="B654" s="13" t="s">
        <v>20</v>
      </c>
      <c r="C654" s="13" t="s">
        <v>110</v>
      </c>
      <c r="D654" s="13" t="s">
        <v>1309</v>
      </c>
      <c r="E654" s="13" t="s">
        <v>122</v>
      </c>
      <c r="F654" s="13" t="s">
        <v>985</v>
      </c>
      <c r="G654" s="13" t="s">
        <v>1310</v>
      </c>
      <c r="H654" s="13" t="s">
        <v>115</v>
      </c>
      <c r="I654" s="13" t="s">
        <v>628</v>
      </c>
      <c r="J654" s="13" t="s">
        <v>28</v>
      </c>
      <c r="K654" s="13" t="s">
        <v>29</v>
      </c>
      <c r="L654" s="13" t="s">
        <v>30</v>
      </c>
      <c r="M654" s="13" t="s">
        <v>31</v>
      </c>
      <c r="N654" s="13">
        <v>14</v>
      </c>
      <c r="O654" s="13">
        <v>0</v>
      </c>
      <c r="P654" s="13">
        <v>0</v>
      </c>
      <c r="Q654" s="13">
        <v>6</v>
      </c>
      <c r="R654" s="13">
        <v>0</v>
      </c>
      <c r="S654" s="13">
        <v>0</v>
      </c>
      <c r="T654" s="13">
        <v>16</v>
      </c>
      <c r="U654" s="13">
        <v>36</v>
      </c>
      <c r="V654" s="16" t="s">
        <v>1891</v>
      </c>
      <c r="W654" s="4" t="s">
        <v>28</v>
      </c>
      <c r="X654" s="4"/>
      <c r="Y654" s="4"/>
      <c r="Z654" s="4"/>
      <c r="AA654" s="4"/>
      <c r="AB654" s="13" t="s">
        <v>2270</v>
      </c>
    </row>
    <row r="655" spans="1:16383" s="44" customFormat="1" x14ac:dyDescent="0.25">
      <c r="A655" s="14" t="s">
        <v>461</v>
      </c>
      <c r="B655" s="39" t="s">
        <v>51</v>
      </c>
      <c r="C655" s="39" t="s">
        <v>110</v>
      </c>
      <c r="D655" s="39" t="s">
        <v>461</v>
      </c>
      <c r="E655" s="39" t="s">
        <v>462</v>
      </c>
      <c r="F655" s="39" t="s">
        <v>463</v>
      </c>
      <c r="G655" s="39" t="s">
        <v>464</v>
      </c>
      <c r="H655" s="39" t="s">
        <v>115</v>
      </c>
      <c r="I655" s="39" t="s">
        <v>116</v>
      </c>
      <c r="J655" s="39" t="s">
        <v>40</v>
      </c>
      <c r="K655" s="39" t="s">
        <v>29</v>
      </c>
      <c r="L655" s="39" t="s">
        <v>79</v>
      </c>
      <c r="M655" s="14" t="s">
        <v>31</v>
      </c>
      <c r="N655" s="14">
        <v>12</v>
      </c>
      <c r="O655" s="14">
        <v>0</v>
      </c>
      <c r="P655" s="14">
        <v>4</v>
      </c>
      <c r="Q655" s="14">
        <v>4</v>
      </c>
      <c r="R655" s="14">
        <v>0</v>
      </c>
      <c r="S655" s="14">
        <v>18</v>
      </c>
      <c r="T655" s="14">
        <v>10</v>
      </c>
      <c r="U655" s="14">
        <v>48</v>
      </c>
      <c r="V655" s="40" t="s">
        <v>2269</v>
      </c>
      <c r="W655" s="41" t="s">
        <v>40</v>
      </c>
      <c r="X655" s="42" t="s">
        <v>89</v>
      </c>
      <c r="Y655" s="43"/>
      <c r="Z655" s="42" t="s">
        <v>916</v>
      </c>
      <c r="AA655" s="43"/>
      <c r="AB655" s="13" t="s">
        <v>2270</v>
      </c>
      <c r="AC655" s="5"/>
    </row>
    <row r="656" spans="1:16383" ht="19.5" customHeight="1" x14ac:dyDescent="0.25"/>
    <row r="657" spans="1:29" ht="22.5" customHeight="1" x14ac:dyDescent="0.25"/>
    <row r="660" spans="1:29" hidden="1" x14ac:dyDescent="0.25">
      <c r="A660" s="11" t="s">
        <v>2277</v>
      </c>
      <c r="E660" s="11" t="s">
        <v>2281</v>
      </c>
      <c r="F660" s="11" t="s">
        <v>2282</v>
      </c>
      <c r="G660" s="11" t="s">
        <v>2283</v>
      </c>
    </row>
    <row r="661" spans="1:29" hidden="1" x14ac:dyDescent="0.25">
      <c r="B661" s="26" t="s">
        <v>2284</v>
      </c>
      <c r="C661" s="26" t="s">
        <v>2278</v>
      </c>
      <c r="D661" s="26" t="s">
        <v>2279</v>
      </c>
      <c r="E661" s="4">
        <v>98</v>
      </c>
      <c r="F661" s="4">
        <v>10</v>
      </c>
      <c r="G661" s="4">
        <v>1</v>
      </c>
    </row>
    <row r="662" spans="1:29" ht="15.75" hidden="1" thickBot="1" x14ac:dyDescent="0.3">
      <c r="B662" s="29"/>
      <c r="C662" s="29"/>
      <c r="D662" s="30" t="s">
        <v>2280</v>
      </c>
      <c r="E662" s="29">
        <v>3</v>
      </c>
      <c r="F662" s="4"/>
      <c r="G662" s="4"/>
    </row>
    <row r="663" spans="1:29" ht="15.75" hidden="1" thickBot="1" x14ac:dyDescent="0.3">
      <c r="B663" s="31" t="s">
        <v>2287</v>
      </c>
      <c r="C663" s="32"/>
      <c r="D663" s="32"/>
      <c r="E663" s="33">
        <f>SUM(E661:E662)-F661-G661</f>
        <v>90</v>
      </c>
      <c r="F663" s="28"/>
      <c r="G663" s="4"/>
    </row>
    <row r="664" spans="1:29" ht="15.75" hidden="1" thickBot="1" x14ac:dyDescent="0.3">
      <c r="B664" s="34" t="s">
        <v>2286</v>
      </c>
      <c r="C664" s="35"/>
      <c r="D664" s="35"/>
      <c r="E664" s="35">
        <v>15</v>
      </c>
      <c r="F664" s="4"/>
      <c r="G664" s="4"/>
    </row>
    <row r="665" spans="1:29" ht="15.75" hidden="1" thickBot="1" x14ac:dyDescent="0.3">
      <c r="B665" s="31" t="s">
        <v>2288</v>
      </c>
      <c r="C665" s="32"/>
      <c r="D665" s="32"/>
      <c r="E665" s="33">
        <f>E664</f>
        <v>15</v>
      </c>
      <c r="F665" s="28"/>
      <c r="G665" s="4"/>
    </row>
    <row r="666" spans="1:29" s="3" customFormat="1" ht="15.75" hidden="1" thickBot="1" x14ac:dyDescent="0.3">
      <c r="B666" s="36"/>
      <c r="C666" s="31" t="s">
        <v>2285</v>
      </c>
      <c r="D666" s="32"/>
      <c r="E666" s="33">
        <f>E663+E665</f>
        <v>105</v>
      </c>
      <c r="F666" s="37"/>
      <c r="G666" s="27"/>
      <c r="AC666" s="5"/>
    </row>
  </sheetData>
  <autoFilter ref="A3:AC655">
    <filterColumn colId="9">
      <filters>
        <filter val="Secundaria"/>
      </filters>
    </filterColumn>
    <filterColumn colId="27">
      <filters>
        <filter val="ADJUDICADO"/>
        <filter val="ADJUDICADO EN ACTA"/>
        <filter val="ADJUDICADO(ACTA)"/>
        <filter val="LIBERADA POR FALLECIMIENTO"/>
        <filter val="OBSERVADO"/>
      </filters>
    </filterColumn>
    <sortState ref="A2:AC518">
      <sortCondition descending="1" ref="C1:C646"/>
    </sortState>
  </autoFilter>
  <mergeCells count="1">
    <mergeCell ref="B1:AB1"/>
  </mergeCells>
  <conditionalFormatting sqref="X651:AB651 AB652:AB655">
    <cfRule type="containsText" dxfId="1" priority="2" operator="containsText" text="APTO">
      <formula>NOT(ISERROR(SEARCH("APTO",X651)))</formula>
    </cfRule>
  </conditionalFormatting>
  <conditionalFormatting sqref="X651:AB651 AB652:AB655">
    <cfRule type="containsText" dxfId="0" priority="1" operator="containsText" text="NO APTO">
      <formula>NOT(ISERROR(SEARCH("NO APTO",X651)))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PC</cp:lastModifiedBy>
  <dcterms:created xsi:type="dcterms:W3CDTF">2020-11-24T23:28:53Z</dcterms:created>
  <dcterms:modified xsi:type="dcterms:W3CDTF">2020-11-26T04:04:03Z</dcterms:modified>
</cp:coreProperties>
</file>